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  <Override PartName="/xl/worksheets/sheet3.xml" ContentType="application/vnd.openxmlformats-officedocument.spreadsheetml.worksheet+xml"/>
  <Override PartName="/xl/printerSettings/printerSettings3.bin" ContentType="application/vnd.openxmlformats-officedocument.spreadsheetml.printerSettings"/>
  <Override PartName="/xl/worksheets/sheet4.xml" ContentType="application/vnd.openxmlformats-officedocument.spreadsheetml.worksheet+xml"/>
  <Override PartName="/xl/printerSettings/printerSettings4.bin" ContentType="application/vnd.openxmlformats-officedocument.spreadsheetml.printerSettings"/>
  <Override PartName="/xl/worksheets/sheet5.xml" ContentType="application/vnd.openxmlformats-officedocument.spreadsheetml.worksheet+xml"/>
  <Override PartName="/xl/printerSettings/printerSettings5.bin" ContentType="application/vnd.openxmlformats-officedocument.spreadsheetml.printerSettings"/>
  <Override PartName="/xl/worksheets/sheet6.xml" ContentType="application/vnd.openxmlformats-officedocument.spreadsheetml.worksheet+xml"/>
  <Override PartName="/xl/printerSettings/printerSettings6.bin" ContentType="application/vnd.openxmlformats-officedocument.spreadsheetml.printerSettings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rinterSettings/printerSettings7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2="http://schemas.microsoft.com/office/spreadsheetml/2015/revision2" xmlns:xr10="http://schemas.microsoft.com/office/spreadsheetml/2016/revision10" xmlns:xr="http://schemas.microsoft.com/office/spreadsheetml/2014/revision" xmlns:xr6="http://schemas.microsoft.com/office/spreadsheetml/2016/revision6" xmlns:unk1="http://schemas.microsoft.com/office/spreadsheetml/2010/11/main" xmlns:r="http://schemas.openxmlformats.org/officeDocument/2006/relationships" xmlns:s="http://schemas.openxmlformats.org/spreadsheetml/2006/main" xmlns:mc="http://schemas.openxmlformats.org/markup-compatibility/2006" mc:Ignorable="unk1 xr xr6 xr10 xr2">
  <s:fileVersion appName="xl" lastEdited="7" lowestEdited="4" rupBuild="23231"/>
  <s:workbookPr codeName="ThisWorkbook"/>
  <s:bookViews>
    <s:workbookView xr2:uid="{00000000-000D-0000-FFFF-FFFF00000000}" xWindow="-108" yWindow="-108" windowWidth="23256" windowHeight="12576" tabRatio="796"/>
  </s:bookViews>
  <s:sheets>
    <s:sheet name="Сводка затрат" sheetId="1" state="visible" r:id="rId1"/>
    <s:sheet name="ССР" sheetId="2" state="visible" r:id="rId2"/>
    <s:sheet name="ОСР 117-02-01" sheetId="3" state="visible" r:id="rId3"/>
    <s:sheet name="ОСР 117-07-01" sheetId="4" state="visible" r:id="rId4"/>
    <s:sheet name="ОСР 117-09-01" sheetId="5" state="visible" r:id="rId5"/>
    <s:sheet name="ОСР 117-12-01" sheetId="6" state="visible" r:id="rId6"/>
    <s:sheet name="Источники ЦИ" sheetId="7" state="visible" r:id="rId7"/>
    <s:sheet name="Цена МАТ и ОБ по ТКП" sheetId="8" state="visible" r:id="rId8"/>
  </s:sheets>
  <s:calcPr calcId="181029"/>
</s:workbook>
</file>

<file path=xl/calcChain.xml><?xml version="1.0" encoding="utf-8"?>
<s:calcChain xmlns:s="http://schemas.openxmlformats.org/spreadsheetml/2006/main">
  <s:c r="C37" i="1" l="1"/>
  <s:c r="C38" i="1" s="1"/>
  <s:c r="C35" i="1"/>
  <s:c r="C29" i="1"/>
  <s:c r="I38" i="1"/>
  <s:c r="I37" i="1"/>
  <s:c r="I36" i="1"/>
  <s:c r="I35" i="1"/>
  <s:c r="I34" i="1"/>
  <s:c r="C30" i="1"/>
  <s:c r="G62" i="2"/>
  <s:c r="G63" i="2" s="1"/>
  <s:c r="G65" i="2" s="1"/>
  <s:c r="G66" i="2" s="1"/>
  <s:c r="G67" i="2" s="1"/>
  <s:c r="F62" i="2"/>
  <s:c r="F63" i="2" s="1"/>
  <s:c r="F65" i="2" s="1"/>
  <s:c r="F66" i="2" s="1"/>
  <s:c r="F67" i="2" s="1"/>
  <s:c r="E62" i="2"/>
  <s:c r="E63" i="2" s="1"/>
  <s:c r="E65" i="2" s="1"/>
  <s:c r="E66" i="2" s="1"/>
  <s:c r="E67" i="2" s="1"/>
  <s:c r="G61" i="2"/>
  <s:c r="F61" i="2"/>
  <s:c r="E61" i="2"/>
  <s:c r="D61" i="2"/>
  <s:c r="D62" i="2" s="1"/>
  <s:c r="G54" i="2"/>
  <s:c r="H54" i="2" s="1"/>
  <s:c r="F54" i="2"/>
  <s:c r="E54" i="2"/>
  <s:c r="D54" i="2"/>
  <s:c r="H53" i="2"/>
  <s:c r="G38" i="2"/>
  <s:c r="F38" i="2"/>
  <s:c r="E38" i="2"/>
  <s:c r="H38" i="2" s="1"/>
  <s:c r="D38" i="2"/>
  <s:c r="H37" i="2"/>
  <s:c r="G35" i="2"/>
  <s:c r="F35" i="2"/>
  <s:c r="E35" i="2"/>
  <s:c r="D35" i="2"/>
  <s:c r="H35" i="2" s="1"/>
  <s:c r="H34" i="2"/>
  <s:c r="G32" i="2"/>
  <s:c r="F32" i="2"/>
  <s:c r="E32" i="2"/>
  <s:c r="D32" i="2"/>
  <s:c r="H32" i="2" s="1"/>
  <s:c r="H31" i="2"/>
  <s:c r="G29" i="2"/>
  <s:c r="H29" i="2" s="1"/>
  <s:c r="F29" i="2"/>
  <s:c r="E29" i="2"/>
  <s:c r="D29" i="2"/>
  <s:c r="H28" i="2"/>
  <s:c r="G23" i="2"/>
  <s:c r="F23" i="2"/>
  <s:c r="E23" i="2"/>
  <s:c r="D23" i="2"/>
  <s:c r="H23" i="2" s="1"/>
  <s:c r="H22" i="2"/>
  <s:c r="C40" i="1" l="1"/>
  <s:c r="C42" i="1" s="1"/>
  <s:c r="C39" i="1"/>
  <s:c r="C32" i="1"/>
  <s:c r="C31" i="1"/>
  <s:c r="D63" i="2"/>
  <s:c r="H62" i="2"/>
  <s:c r="H61" i="2"/>
  <s:c r="H63" i="2" l="1"/>
  <s:c r="D65" i="2"/>
  <s:c r="D66" i="2" l="1"/>
  <s:c r="H65" i="2"/>
  <s:c r="D67" i="2" l="1"/>
  <s:c r="H67" i="2" s="1"/>
  <s:c r="H66" i="2"/>
</s:calcChain>
</file>

<file path=xl/sharedStrings.xml><?xml version="1.0" encoding="utf-8"?>
<s:sst xmlns:s="http://schemas.openxmlformats.org/spreadsheetml/2006/main" count="253" uniqueCount="131">
  <s:si>
    <s:t>СВОДКА ЗАТРАТ</s:t>
  </s:si>
  <s:si>
    <s:t>P_0961</s:t>
  </s:si>
  <s:si>
    <s:t>(идентификатор инвестиционного проекта)</s:t>
  </s:si>
  <s:si>
    <s:t>(наименование стройки)</s:t>
  </s:si>
  <s:si>
    <s:t>№ п/п</s:t>
  </s:si>
  <s:si>
    <s:t>Наименование затрат</s:t>
  </s:si>
  <s:si>
    <s:t>1.1</s:t>
  </s:si>
  <s:si>
    <s:t>1.2</s:t>
  </s:si>
  <s:si>
    <s:t>1.3</s:t>
  </s:si>
  <s:si>
    <s:t>Сметная стоимость всего, в том числе:</s:t>
  </s:si>
  <s:si>
    <s:t>2.1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</s:si>
  <s:si>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</s:si>
  <s:si>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</s:si>
  <s:si>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</s:si>
  <s:si>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</s:si>
  <s:si>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</s:si>
  <s:si>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</s:si>
  <s:si>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</s:si>
  <s:si>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</s:si>
  <s:si>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</s:si>
  <s:si>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</s:si>
  <s:si>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</s:si>
  <s:si>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</s:si>
  <s:si>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</s:si>
  <s:si>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ЛС-117-02</s:t>
  </s:si>
  <s:si>
    <s:t>КЛ-0,4кВ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</s:si>
  <s:si>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</s:si>
  <s:si>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</s:si>
  <s:si>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</s:si>
  <s:si>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</s:si>
  <s:si>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</s:si>
  <s:si>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</s:si>
  <s:si>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</s:si>
  <s:si>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</s:si>
  <s:si>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</s:si>
  <s:si>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</s:si>
  <s:si>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ЛС-117-04</s:t>
  </s:si>
  <s:si>
    <s:t>Благоустройство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</s:si>
  <s:si>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</s:si>
  <s:si>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</s:si>
  <s:si>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</s:si>
  <s:si>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</s:si>
  <s:si>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строит. титульных ВЗиС,  исп.при опред. сметной стоимости строительства ОКС 2,5%*0,8= 2% 2%</s:t>
  </s:si>
  <s:si>
    <s:t>Итого по Главе 8</s:t>
  </s:si>
  <s:si>
    <s:t>Итого по Главам 1-8</s:t>
  </s:si>
  <s:si>
    <s:t>Глава 9. Прочие работы и затраты</s:t>
  </s:si>
  <s:si>
    <s:t>ЛС-117-03</s:t>
  </s:si>
  <s:si>
    <s:t>ПНР</s:t>
  </s:si>
  <s:si>
    <s:t>Итого по сводному расчету</s:t>
  </s:si>
  <s:si>
    <s:t>Итого "Налоги и обязательные платежи"</s:t>
  </s:si>
  <s:si>
    <s:t>НДС - 20%</s:t>
  </s:si>
  <s:si>
    <s:t>№ 303-ФЗ от 3.08.2018</s:t>
  </s:si>
  <s:si>
    <s:t>Налоги и обязательные платежи</s:t>
  </s:si>
  <s:si>
    <s:t>Итого с учетом "Непредвиденные затраты"</s:t>
  </s:si>
  <s:si>
    <s:t>Итого "Непредвиденные затраты"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</s:si>
  <s:si>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</s:si>
  <s:si>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Приказ от 4.08.2020 № 421/пр п.179б</s:t>
  </s:si>
  <s:si>
    <s:t>Непредвиденные затраты</s:t>
  </s:si>
  <s:si>
    <s:t>Итого по Главам 1-12</s:t>
  </s:si>
  <s:si>
    <s:t>Итого по Главе 12</s:t>
  </s:si>
  <s:si>
    <s:t>Проектные и Изыскательские работы</s:t>
  </s:si>
  <s:si>
    <s:t>Смета №1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</s:si>
  <s:si>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</s:si>
  <s:si>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Итого по Главам 1-10</s:t>
  </s:si>
  <s:si>
    <s:t>Итого по Главе 10</s:t>
  </s:si>
  <s:si>
    <s:t>Глава 10. Содержание службы заказчика. Строительный контроль</s:t>
  </s:si>
  <s:si>
    <s:t>Итого по Главам 1-9</s:t>
  </s:si>
  <s:si>
    <s:t>Итого по Главе 9</s:t>
  </s:si>
  <s:si>
    <s:t>325/пр_25.05.2021_Пр.1 п.50_Пр.4 п.67</s:t>
  </s:si>
  <s:si>
    <s:t>Дополнительные затраты при производстве работ в зимнее время по видам ОКС,  2,9 х 0, 9 =  2,61%</s:t>
  </s:si>
  <s:si>
    <s:t>Форма № 3</s:t>
  </s:si>
  <s:si>
    <s:t>Наименование стройки</s:t>
  </s:si>
  <s:si>
    <s:t>ОБЪЕКТНЫЙ СМЕТНЫЙ РАСЧЕТ № ОСР 117-02-01</s:t>
  </s:si>
  <s:si>
    <s:t>Наименование сметы</s:t>
  </s:si>
  <s:si>
    <s:t>Реконструкция КТП У 203/100 кВА с заменой на КТП Шигонский район Самарская область (КЛ 0,4 кВ 13 м)</s:t>
  </s:si>
  <s:si>
    <s:t>Наименование локальных сметных расчетов (смет), затрат</s:t>
  </s:si>
  <s:si>
    <s:t>Итого</s:t>
  </s:si>
  <s:si>
    <s:t>ОБЪЕКТНЫЙ СМЕТНЫЙ РАСЧЕТ № ОСР 117-07-01</s:t>
  </s:si>
  <s:si>
    <s:t>ЛС-117-07-01</s:t>
  </s:si>
  <s:si>
    <s:t>ОБЪЕКТНЫЙ СМЕТНЫЙ РАСЧЕТ № ОСР 117-09-01</s:t>
  </s:si>
  <s:si>
    <s:t>Пусконаладочные работы</s:t>
  </s:si>
  <s:si>
    <s:t>ЛС-117-09-01</s:t>
  </s:si>
  <s:si>
    <s:t>ОБЪЕКТНЫЙ СМЕТНЫЙ РАСЧЕТ № ОСР 117-12-01</s:t>
  </s:si>
  <s:si>
    <s:t>Проектные и изыскательские работы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</s:si>
  <s:si>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</s:si>
  <s:si>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</s:si>
  <s:si>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</s:si>
  <s:si>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</s:si>
  <s:si>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</s:si>
  <s:si>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</s:si>
  <s:si>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</s:si>
  <s:si>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</s:si>
  <s:si>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</s:si>
  <s:si>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117-02-01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</s:si>
  <s:si>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</s:si>
  <s:si>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</s:si>
  <s:si>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</s:si>
  <s:si>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</s:si>
  <s:si>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км</s:t>
  </s:si>
  <s:si>
    <s:t>Реконструкция КЛ одноцепная</s:t>
  </s:si>
  <s:si>
    <s:t>ОСР 117-07-01</s:t>
  </s:si>
  <s:si>
    <s:t>ОСР 117-09-01</s:t>
  </s:si>
  <s:si>
    <s:t>ОСР 117-12-01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</s:si>
  <s:si>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</s:si>
  <s:si>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</s:si>
  <s:si>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</s:si>
  <s:si>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</s:si>
  <s:si>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</s:si>
  <s:si>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</s:si>
  <s:si>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</s:si>
  <s:si>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</s:si>
  <s:si>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</s:si>
  <s:si>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</s:si>
  <s:si>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</s:si>
  <s:si>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Кабель АВВГ 4х35</s:t>
  </s:si>
  <s:si>
    <s:t>Реконструкция КЛ-0,4 кВ Ф-3,4 от ТП-198 до хоз. корпуса Дома престарелых (0,0425 км)</s:t>
  </s:si>
  <s:si>
    <s:t>Объектов производственного назначения, тыс. руб.</s:t>
  </s:si>
  <s:si>
    <s:t>2027 год</s:t>
  </s:si>
  <s:si>
    <s:t>Сметная стоимость:</s:t>
  </s:si>
  <s:si>
    <s:t>Письмо Минэкономразвития РФ № 35132-ПК/Д03и от 02.10.2024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</s:si>
  <s:si>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</s:si>
  <s:si>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</s:si>
  <s:si>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</s:si>
  <s:si>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</s:si>
  <s:si>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 xml:space="preserve">  оборудования</s:t>
  </s:si>
  <s:si>
    <s:t xml:space="preserve">  прочих затрат</s:t>
  </s:si>
  <s:si>
    <s:t xml:space="preserve">  НДС (20%)</s:t>
  </s:si>
  <s:si>
    <s:t>Итого, сметная стоимость в прогнозном уровне цен*)</s:t>
  </s:si>
  <s:si>
    <s:t>2028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</s:si>
  <s:si>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</s:si>
  <s:si>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</s:si>
  <s:si>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ФСБЦ-21.1.07.02-1162</s:t>
  </s:si>
  <s:si>
    <s:t>Кабель силовой с алюминиевыми жилами АПвПг 3х95мк</s:t>
  </s:si>
  <s:si>
    <s:t>Реконструкция КЛ-0,4 кВ Ф-3,4 от ТП-198 до хоз. корпуса Дома престарелых (протяженнностью 0,0425 км)</s:t>
  </s:si>
  <s:si>
    <s:t>Реконструкция КЛ-0,4 кВ Ф-3,4 от ТП-198 до хоз. корпуса Дома престарелых (протяженнностью 0,0425 км)</s:t>
  </s:si>
  <s:si>
    <s:t>Реконструкция КЛ-0,4 кВ Ф-3,4 от ТП-198 до хоз. корпуса Дома престарелых (протяженнностью 0,0425 км)</s:t>
  </s:si>
  <s:si>
    <s:t>Реконструкция КЛ-0,4 кВ Ф-3,4 от ТП-198 до хоз. корпуса Дома престарелых (протяженнностью 0,0425 км)</s:t>
  </s:si>
  <s:si>
    <s:t>Реконструкция КЛ-0,4 кВ Ф-3,4 от ТП-198 до хоз. корпуса Дома престарелых (протяженнностью 0,0425 км)</s:t>
  </s:si>
  <s:si>
    <s:t>Реконструкция КЛ-0,4 кВ Ф-3,4 от ТП-198 до хоз. корпуса Дома престарелых (протяженнностью 0,0425 км)</s:t>
  </s:si>
</s:sst>
</file>

<file path=xl/styles.xml><?xml version="1.0" encoding="utf-8"?>
<s:styleSheet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xmlns:s="http://schemas.openxmlformats.org/spreadsheetml/2006/main" xmlns:mc="http://schemas.openxmlformats.org/markup-compatibility/2006" mc:Ignorable="x14ac x16r2 xr">
  <s:numFmts count="11">
    <s:numFmt numFmtId="43" formatCode="_-* #,##0.00_-;\-* #,##0.00_-;_-* &quot;-&quot;??_-;_-@_-"/>
    <s:numFmt numFmtId="164" formatCode="_-* #,##0.00\ _₽_-;\-* #,##0.00\ _₽_-;_-* &quot;-&quot;??\ _₽_-;_-@_-"/>
    <s:numFmt numFmtId="165" formatCode="_-* #,##0.00000\ _₽_-;\-* #,##0.00000\ _₽_-;_-* &quot;-&quot;?????\ _₽_-;_-@_-"/>
    <s:numFmt numFmtId="166" formatCode="###\ ###\ ###\ ##0.00"/>
    <s:numFmt numFmtId="167" formatCode="#,##0.00000"/>
    <s:numFmt numFmtId="168" formatCode="_-* #,##0.00000\ _₽_-;\-* #,##0.00000\ _₽_-;_-* &quot;-&quot;??\ _₽_-;_-@_-"/>
    <s:numFmt numFmtId="169" formatCode="_-* #,##0.0000\ _₽_-;\-* #,##0.0000\ _₽_-;_-* &quot;-&quot;??\ _₽_-;_-@_-"/>
    <s:numFmt numFmtId="170" formatCode="_-* #,##0.0_-;\-* #,##0.0_-;_-* &quot;-&quot;??_-;_-@_-"/>
    <s:numFmt numFmtId="171" formatCode="_-* #,##0.00\ _₽_-;\-* #,##0.00\ _₽_-;_-* &quot;-&quot;?????\ _₽_-;_-@_-"/>
    <s:numFmt numFmtId="172" formatCode="_-* #,##0.00000000_-;\-* #,##0.00000000_-;_-* &quot;-&quot;??_-;_-@_-"/>
    <s:numFmt numFmtId="173" formatCode="#,##0.000000"/>
  </s:numFmts>
  <s:fonts x14ac:knownFonts="1" count="18">
    <s:font>
      <s:name val="Calibri"/>
      <s:color rgb="FF000000"/>
      <s:sz val="11"/>
      <s:scheme val="minor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FF0000"/>
      <s:sz val="12"/>
    </s:font>
    <s:font>
      <s:name val="Times New Roman"/>
      <s:charset val="204"/>
      <s:family val="1"/>
      <s:color rgb="FF000000"/>
      <s:sz val="11"/>
    </s:font>
    <s:font>
      <s:name val="Arial"/>
      <s:charset val="204"/>
      <s:family val="2"/>
      <s:color rgb="FF000000"/>
      <s:sz val="11"/>
    </s:font>
    <s:font>
      <s:name val="Times New Roman"/>
      <s:charset val="204"/>
      <s:family val="1"/>
      <s:color rgb="FF000000"/>
      <s:sz val="14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b val="1"/>
      <s:color rgb="FF000000"/>
      <s:sz val="11"/>
    </s:font>
    <s:font>
      <s:name val="Times New Roman"/>
      <s:charset val="204"/>
      <s:family val="1"/>
      <s:b val="1"/>
      <s:color rgb="FF000000"/>
      <s:sz val="14"/>
    </s:font>
    <s:font>
      <s:name val="Times New Roman"/>
      <s:charset val="204"/>
      <s:family val="1"/>
      <s:b val="1"/>
      <s:color rgb="FF000000"/>
      <s:sz val="20"/>
    </s:font>
    <s:font>
      <s:name val="Times New Roman"/>
      <s:charset val="204"/>
      <s:family val="1"/>
      <s:i val="1"/>
      <s:color rgb="FF000000"/>
      <s:sz val="14"/>
    </s:font>
    <s:font>
      <s:name val="Calibri"/>
      <s:charset val="204"/>
      <s:family val="2"/>
      <s:color rgb="FF000000"/>
      <s:sz val="11"/>
      <s:scheme val="minor"/>
    </s:font>
    <s:font>
      <s:name val="Arial"/>
      <s:family val="1"/>
      <s:sz val="11"/>
    </s:font>
    <s:font>
      <s:name val="Times New Roman"/>
      <s:charset val="204"/>
      <s:family val="1"/>
      <s:sz val="12"/>
    </s:font>
    <s:font>
      <s:name val="Times New Roman"/>
      <s:charset val="204"/>
      <s:family val="1"/>
      <s:b val="1"/>
      <s:sz val="12"/>
    </s:font>
    <s:font>
      <s:name val="Times New Roman"/>
      <s:charset val="204"/>
      <s:family val="1"/>
      <s:color theme="0"/>
      <s:sz val="12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5">
    <s:xf numFmtId="0" fontId="0" fillId="0" borderId="0"/>
    <s:xf numFmtId="43" fontId="13" fillId="0" borderId="0" applyFont="0" applyFill="0" applyBorder="0" applyAlignment="0" applyProtection="0"/>
    <s:xf numFmtId="9" fontId="13" fillId="0" borderId="0" applyFont="0" applyFill="0" applyBorder="0" applyAlignment="0" applyProtection="0"/>
    <s:xf numFmtId="0" fontId="14" fillId="0" borderId="0"/>
    <s:xf numFmtId="0" fontId="14" fillId="0" borderId="0"/>
  </s:cellStyleXfs>
  <s:cellXfs count="110">
    <s:xf numFmtId="0" fontId="0" fillId="0" borderId="0" xfId="0"/>
    <s:xf numFmtId="0" fontId="1" fillId="0" borderId="0" xfId="0" applyFont="1" applyAlignment="1">
      <s:alignment horizontal="left" vertical="center" mc:Ignorable="vyd"/>
    </s:xf>
    <s:xf numFmtId="0" fontId="2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right" vertical="center" mc:Ignorable="vyd"/>
    </s:xf>
    <s:xf numFmtId="0" fontId="1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4" fontId="3" fillId="0" borderId="1" xfId="0" applyNumberFormat="1" applyFont="1" applyBorder="1" applyAlignment="1">
      <s:alignment vertical="center" wrapText="1" mc:Ignorable="vyd"/>
    </s:xf>
    <s:xf numFmtId="4" fontId="1" fillId="0" borderId="1" xfId="0" applyNumberFormat="1" applyFont="1" applyBorder="1" applyAlignment="1">
      <s:alignment vertical="center" wrapText="1" mc:Ignorable="vyd"/>
    </s:xf>
    <s:xf numFmtId="49" fontId="1" fillId="0" borderId="1" xfId="0" applyNumberFormat="1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3" fontId="1" fillId="0" borderId="1" xfId="0" applyNumberFormat="1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vertical="center" mc:Ignorable="vyd"/>
    </s:xf>
    <s:xf numFmtId="2" fontId="1" fillId="0" borderId="0" xfId="0" applyNumberFormat="1" applyFont="1" applyAlignment="1">
      <s:alignment vertical="center" mc:Ignorable="vyd"/>
    </s:xf>
    <s:xf numFmtId="0" fontId="6" fillId="0" borderId="0" xfId="0" applyFont="1"/>
    <s:xf numFmtId="165" fontId="1" fillId="0" borderId="1" xfId="0" applyNumberFormat="1" applyFont="1" applyBorder="1" applyAlignment="1">
      <s:alignment horizontal="center" vertical="center" wrapText="1" mc:Ignorable="vyd"/>
    </s:xf>
    <s:xf numFmtId="43" fontId="1" fillId="0" borderId="1" xfId="0" applyNumberFormat="1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2" fillId="0" borderId="1" xfId="0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166" fontId="2" fillId="0" borderId="1" xfId="0" applyNumberFormat="1" applyFont="1" applyBorder="1" applyAlignment="1">
      <s:alignment vertical="center" wrapText="1" mc:Ignorable="vyd"/>
    </s:xf>
    <s:xf numFmtId="4" fontId="3" fillId="0" borderId="0" xfId="0" applyNumberFormat="1" applyFont="1" applyAlignment="1">
      <s:alignment horizontal="left" vertical="center" mc:Ignorable="vyd"/>
    </s:xf>
    <s:xf numFmtId="0" fontId="1" fillId="0" borderId="0" xfId="0" applyFont="1" applyAlignment="1">
      <s:alignment horizontal="center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center" vertical="center" mc:Ignorable="vyd"/>
    </s:xf>
    <s:xf numFmtId="0" fontId="1" fillId="0" borderId="1" xfId="0" applyFont="1" applyBorder="1" applyAlignment="1">
      <s:alignment horizontal="right" vertical="center" mc:Ignorable="vyd"/>
    </s:xf>
    <s:xf numFmtId="0" fontId="5" fillId="0" borderId="1" xfId="0" applyFont="1" applyBorder="1" applyAlignment="1">
      <s:alignment vertical="center" wrapText="1" mc:Ignorable="vyd"/>
    </s:xf>
    <s:xf numFmtId="0" fontId="1" fillId="0" borderId="2" xfId="0" applyFont="1" applyBorder="1" applyAlignment="1">
      <s:alignment vertical="center" wrapText="1" mc:Ignorable="vyd"/>
    </s:xf>
    <s:xf numFmtId="2" fontId="1" fillId="0" borderId="1" xfId="0" applyNumberFormat="1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0" xfId="0" applyFont="1" applyAlignment="1">
      <s:alignment horizontal="right" vertical="center" mc:Ignorable="vyd"/>
    </s:xf>
    <s:xf numFmtId="166" fontId="1" fillId="0" borderId="1" xfId="0" applyNumberFormat="1" applyFont="1" applyBorder="1" applyAlignment="1">
      <s:alignment vertical="center" wrapText="1" mc:Ignorable="vyd"/>
    </s:xf>
    <s:xf numFmtId="0" fontId="3" fillId="0" borderId="0" xfId="0" applyFont="1" applyAlignment="1">
      <s:alignment horizontal="left" vertical="center" mc:Ignorable="vyd"/>
    </s:xf>
    <s:xf numFmtId="167" fontId="3" fillId="0" borderId="0" xfId="0" applyNumberFormat="1" applyFont="1" applyAlignment="1">
      <s:alignment horizontal="left" vertical="center" mc:Ignorable="vyd"/>
    </s:xf>
    <s:xf numFmtId="49" fontId="3" fillId="0" borderId="0" xfId="0" applyNumberFormat="1" applyFont="1" applyAlignment="1">
      <s:alignment horizontal="center" vertical="center" mc:Ignorable="vyd"/>
    </s:xf>
    <s:xf numFmtId="43" fontId="1" fillId="0" borderId="1" xfId="0" applyNumberFormat="1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right" vertical="center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7" fillId="0" borderId="0" xfId="0" applyFont="1" applyAlignment="1">
      <s:alignment vertical="center" mc:Ignorable="vyd"/>
    </s:xf>
    <s:xf numFmtId="0" fontId="7" fillId="0" borderId="0" xfId="0" applyFont="1" applyAlignment="1">
      <s:alignment horizontal="center" vertical="center" mc:Ignorable="vyd"/>
    </s:xf>
    <s:xf numFmtId="0" fontId="7" fillId="0" borderId="1" xfId="0" applyFont="1" applyBorder="1" applyAlignment="1">
      <s:alignment horizontal="center" vertical="center" mc:Ignorable="vyd"/>
    </s:xf>
    <s:xf numFmtId="0" fontId="12" fillId="0" borderId="1" xfId="0" applyFont="1" applyBorder="1" applyAlignment="1">
      <s:alignment horizontal="center" vertical="center" mc:Ignorable="vyd"/>
    </s:xf>
    <s:xf numFmtId="2" fontId="10" fillId="0" borderId="1" xfId="0" applyNumberFormat="1" applyFont="1" applyBorder="1" applyAlignment="1">
      <s:alignment horizontal="center" vertical="center" mc:Ignorable="vyd"/>
    </s:xf>
    <s:xf numFmtId="2" fontId="7" fillId="0" borderId="1" xfId="0" applyNumberFormat="1" applyFont="1" applyBorder="1" applyAlignment="1">
      <s:alignment horizontal="center" vertical="center" mc:Ignorable="vyd"/>
    </s:xf>
    <s:xf numFmtId="4" fontId="7" fillId="0" borderId="1" xfId="0" applyNumberFormat="1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7" fillId="0" borderId="1" xfId="0" applyFont="1" applyBorder="1" applyAlignment="1">
      <s:alignment vertical="center" wrapText="1" mc:Ignorable="vyd"/>
    </s:xf>
    <s:xf numFmtId="0" fontId="7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horizontal="center" vertical="center" mc:Ignorable="vyd"/>
    </s:xf>
    <s:xf numFmtId="0" fontId="1" fillId="0" borderId="2" xfId="0" applyFont="1" applyBorder="1" applyAlignment="1">
      <s:alignment horizontal="center" vertical="center" wrapText="1" mc:Ignorable="vyd"/>
    </s:xf>
    <s:xf numFmtId="0" fontId="2" fillId="0" borderId="3" xfId="0" applyFont="1" applyBorder="1" applyAlignment="1">
      <s:alignment horizontal="center" vertical="center" mc:Ignorable="vyd"/>
    </s:xf>
    <s:xf numFmtId="0" fontId="8" fillId="0" borderId="2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4" xfId="0" applyFont="1" applyBorder="1" applyAlignment="1">
      <s:alignment horizontal="center" vertical="center" wrapText="1" mc:Ignorable="vyd"/>
    </s:xf>
    <s:xf numFmtId="0" fontId="1" fillId="0" borderId="5" xfId="0" applyFont="1" applyBorder="1" applyAlignment="1">
      <s:alignment horizontal="center" vertical="center" wrapText="1" mc:Ignorable="vyd"/>
    </s:xf>
    <s:xf numFmtId="0" fontId="1" fillId="0" borderId="6" xfId="0" applyFont="1" applyBorder="1" applyAlignment="1">
      <s:alignment horizontal="center" vertical="center" wrapText="1" mc:Ignorable="vyd"/>
    </s:xf>
    <s:xf numFmtId="49" fontId="11" fillId="0" borderId="1" xfId="0" applyNumberFormat="1" applyFont="1" applyBorder="1" applyAlignment="1">
      <s:alignment horizontal="left" vertical="center" wrapText="1" mc:Ignorable="vyd"/>
    </s:xf>
    <s:xf numFmtId="0" fontId="11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mc:Ignorable="vyd"/>
    </s:xf>
    <s:xf numFmtId="0" fontId="10" fillId="0" borderId="1" xfId="0" applyFont="1" applyBorder="1" applyAlignment="1">
      <s:alignment horizontal="center" vertical="center" wrapText="1" mc:Ignorable="vyd"/>
    </s:xf>
    <s:xf numFmtId="0" fontId="11" fillId="0" borderId="1" xfId="0" applyFont="1" applyBorder="1" applyAlignment="1">
      <s:alignment horizontal="left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9" fillId="0" borderId="0" xfId="0" applyFont="1" applyAlignment="1">
      <s:alignment horizontal="left" vertical="center" wrapText="1" mc:Ignorable="vyd"/>
    </s:xf>
    <s:xf numFmtId="0" fontId="15" fillId="0" borderId="1" xfId="3" applyFont="1" applyBorder="1" applyAlignment="1">
      <s:alignment horizontal="center" vertical="center" wrapText="1" mc:Ignorable="vyd"/>
    </s:xf>
    <s:xf numFmtId="0" fontId="4" fillId="0" borderId="0" xfId="4" applyFont="1" applyAlignment="1">
      <s:alignment vertical="center" mc:Ignorable="vyd"/>
    </s:xf>
    <s:xf numFmtId="0" fontId="15" fillId="0" borderId="0" xfId="4" applyFont="1" applyAlignment="1">
      <s:alignment vertical="center" mc:Ignorable="vyd"/>
    </s:xf>
    <s:xf numFmtId="0" fontId="16" fillId="0" borderId="4" xfId="3" applyFont="1" applyBorder="1" applyAlignment="1">
      <s:alignment horizontal="center" vertical="center" wrapText="1" mc:Ignorable="vyd"/>
    </s:xf>
    <s:xf numFmtId="0" fontId="16" fillId="0" borderId="5" xfId="3" applyFont="1" applyBorder="1" applyAlignment="1">
      <s:alignment horizontal="center" vertical="center" wrapText="1" mc:Ignorable="vyd"/>
    </s:xf>
    <s:xf numFmtId="0" fontId="16" fillId="0" borderId="6" xfId="3" applyFont="1" applyBorder="1" applyAlignment="1">
      <s:alignment horizontal="center" vertical="center" wrapText="1" mc:Ignorable="vyd"/>
    </s:xf>
    <s:xf numFmtId="0" fontId="15" fillId="0" borderId="1" xfId="3" applyFont="1" applyBorder="1" applyAlignment="1">
      <s:alignment horizontal="left" vertical="center" wrapText="1" mc:Ignorable="vyd"/>
    </s:xf>
    <s:xf numFmtId="4" fontId="15" fillId="0" borderId="1" xfId="3" applyNumberFormat="1" applyFont="1" applyBorder="1" applyAlignment="1">
      <s:alignment horizontal="center" vertical="center" wrapText="1" mc:Ignorable="vyd"/>
    </s:xf>
    <s:xf numFmtId="49" fontId="15" fillId="0" borderId="1" xfId="3" applyNumberFormat="1" applyFont="1" applyBorder="1" applyAlignment="1">
      <s:alignment horizontal="center" vertical="center" wrapText="1" mc:Ignorable="vyd"/>
    </s:xf>
    <s:xf numFmtId="164" fontId="15" fillId="0" borderId="1" xfId="3" applyNumberFormat="1" applyFont="1" applyBorder="1" applyAlignment="1">
      <s:alignment vertical="center" wrapText="1" mc:Ignorable="vyd"/>
    </s:xf>
    <s:xf numFmtId="164" fontId="4" fillId="0" borderId="0" xfId="4" applyNumberFormat="1" applyFont="1" applyAlignment="1">
      <s:alignment vertical="center" mc:Ignorable="vyd"/>
    </s:xf>
    <s:xf numFmtId="0" fontId="15" fillId="2" borderId="0" xfId="4" applyFont="1" applyFill="1" applyAlignment="1">
      <s:alignment horizontal="center" vertical="center" wrapText="1" mc:Ignorable="vyd"/>
    </s:xf>
    <s:xf numFmtId="0" fontId="15" fillId="2" borderId="0" xfId="4" applyFont="1" applyFill="1" applyAlignment="1">
      <s:alignment horizontal="right" vertical="center" mc:Ignorable="vyd"/>
    </s:xf>
    <s:xf numFmtId="2" fontId="0" fillId="3" borderId="0" xfId="0" applyNumberFormat="1" applyFill="1"/>
    <s:xf numFmtId="2" fontId="15" fillId="2" borderId="0" xfId="4" applyNumberFormat="1" applyFont="1" applyFill="1" applyAlignment="1">
      <s:alignment horizontal="center" vertical="center" mc:Ignorable="vyd"/>
    </s:xf>
    <s:xf numFmtId="43" fontId="15" fillId="0" borderId="1" xfId="1" applyFont="1" applyFill="1" applyBorder="1" applyAlignment="1">
      <s:alignment vertical="center" wrapText="1" mc:Ignorable="vyd"/>
    </s:xf>
    <s:xf numFmtId="168" fontId="4" fillId="0" borderId="0" xfId="4" applyNumberFormat="1" applyFont="1" applyAlignment="1">
      <s:alignment vertical="center" mc:Ignorable="vyd"/>
    </s:xf>
    <s:xf numFmtId="165" fontId="4" fillId="0" borderId="0" xfId="4" applyNumberFormat="1" applyFont="1" applyAlignment="1">
      <s:alignment vertical="center" mc:Ignorable="vyd"/>
    </s:xf>
    <s:xf numFmtId="169" fontId="4" fillId="0" borderId="0" xfId="4" applyNumberFormat="1" applyFont="1" applyAlignment="1">
      <s:alignment vertical="center" mc:Ignorable="vyd"/>
    </s:xf>
    <s:xf numFmtId="43" fontId="15" fillId="2" borderId="0" xfId="1" applyFont="1" applyFill="1" applyAlignment="1">
      <s:alignment horizontal="center" vertical="center" mc:Ignorable="vyd"/>
    </s:xf>
    <s:xf numFmtId="170" fontId="15" fillId="0" borderId="1" xfId="1" applyNumberFormat="1" applyFont="1" applyFill="1" applyBorder="1" applyAlignment="1">
      <s:alignment vertical="center" wrapText="1" mc:Ignorable="vyd"/>
    </s:xf>
    <s:xf numFmtId="171" fontId="17" fillId="0" borderId="0" xfId="4" applyNumberFormat="1" applyFont="1" applyAlignment="1">
      <s:alignment vertical="center" mc:Ignorable="vyd"/>
    </s:xf>
    <s:xf numFmtId="10" fontId="4" fillId="0" borderId="0" xfId="2" applyNumberFormat="1" applyFont="1" applyFill="1" applyAlignment="1">
      <s:alignment vertical="center" mc:Ignorable="vyd"/>
    </s:xf>
    <s:xf numFmtId="0" fontId="15" fillId="2" borderId="0" xfId="3" applyFont="1" applyFill="1" applyAlignment="1">
      <s:alignment horizontal="right" vertical="center" mc:Ignorable="vyd"/>
    </s:xf>
    <s:xf numFmtId="165" fontId="17" fillId="0" borderId="0" xfId="3" applyNumberFormat="1" applyFont="1" applyAlignment="1">
      <s:alignment horizontal="left" vertical="center" mc:Ignorable="vyd"/>
    </s:xf>
    <s:xf numFmtId="0" fontId="4" fillId="0" borderId="0" xfId="3" applyFont="1" applyAlignment="1">
      <s:alignment horizontal="left" vertical="center" mc:Ignorable="vyd"/>
    </s:xf>
    <s:xf numFmtId="165" fontId="17" fillId="0" borderId="0" xfId="4" applyNumberFormat="1" applyFont="1" applyAlignment="1">
      <s:alignment vertical="center" mc:Ignorable="vyd"/>
    </s:xf>
    <s:xf numFmtId="4" fontId="4" fillId="0" borderId="0" xfId="4" applyNumberFormat="1" applyFont="1" applyAlignment="1">
      <s:alignment vertical="center" mc:Ignorable="vyd"/>
    </s:xf>
    <s:xf numFmtId="172" fontId="15" fillId="2" borderId="0" xfId="1" applyNumberFormat="1" applyFont="1" applyFill="1" applyAlignment="1">
      <s:alignment horizontal="center" vertical="center" mc:Ignorable="vyd"/>
    </s:xf>
    <s:xf numFmtId="43" fontId="15" fillId="0" borderId="1" xfId="1" applyFont="1" applyFill="1" applyBorder="1" applyAlignment="1">
      <s:alignment horizontal="center" vertical="center" wrapText="1" mc:Ignorable="vyd"/>
    </s:xf>
    <s:xf numFmtId="170" fontId="15" fillId="0" borderId="1" xfId="1" applyNumberFormat="1" applyFont="1" applyFill="1" applyBorder="1" applyAlignment="1">
      <s:alignment horizontal="center" vertical="center" wrapText="1" mc:Ignorable="vyd"/>
    </s:xf>
    <s:xf numFmtId="0" fontId="17" fillId="0" borderId="0" xfId="4" applyFont="1" applyAlignment="1">
      <s:alignment vertical="center" mc:Ignorable="vyd"/>
    </s:xf>
    <s:xf numFmtId="43" fontId="16" fillId="0" borderId="1" xfId="1" applyFont="1" applyFill="1" applyBorder="1" applyAlignment="1">
      <s:alignment horizontal="center" vertical="center" wrapText="1" mc:Ignorable="vyd"/>
    </s:xf>
    <s:xf numFmtId="173" fontId="4" fillId="0" borderId="0" xfId="4" applyNumberFormat="1" applyFont="1" applyAlignment="1">
      <s:alignment vertical="center" mc:Ignorable="vyd"/>
    </s:xf>
    <s:xf numFmtId="0" fontId="15" fillId="0" borderId="0" xfId="3" applyFont="1" applyAlignment="1">
      <s:alignment horizontal="left" vertical="center" mc:Ignorable="vyd"/>
    </s:xf>
    <s:xf numFmtId="171" fontId="4" fillId="0" borderId="0" xfId="4" applyNumberFormat="1" applyFont="1" applyAlignment="1">
      <s:alignment vertical="center" mc:Ignorable="vyd"/>
    </s:xf>
  </s:cellXfs>
  <s:cellStyles count="5">
    <s:cellStyle xr:uid="{038B19E1-D36C-46E6-AD92-6388C4A5F86D}" name="Normal" xfId="3"/>
    <s:cellStyle name="Обычный" xfId="0" builtinId="0"/>
    <s:cellStyle xr:uid="{DDFFDF14-54A9-4C87-B522-353B2F5D8D62}" name="Обычный 2" xfId="4"/>
    <s:cellStyle name="Процентный" xfId="2" builtinId="5"/>
    <s:cellStyle name="Финансовый" xfId="1" builtinId="3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2" Type="http://schemas.openxmlformats.org/officeDocument/2006/relationships/calcChain" Target="calcChain.xml"/><Relationship Id="rId11" Type="http://schemas.openxmlformats.org/officeDocument/2006/relationships/sharedStrings" Target="sharedStrings.xml"/><Relationship Id="rId9" Type="http://schemas.openxmlformats.org/officeDocument/2006/relationships/styles" Target="styles.xml"/><Relationship Target="theme/theme1.xml" Type="http://schemas.openxmlformats.org/officeDocument/2006/relationships/theme" Id="rId10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?>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?>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?>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?>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?>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000-000000000000}">
  <s:dimension ref="A1:I44"/>
  <s:sheetViews>
    <s:sheetView tabSelected="0" topLeftCell="A19" zoomScale="90" zoomScaleNormal="90" workbookViewId="0">
      <s:selection activeCell="D19" sqref="D1:D1048576"/>
    </s:sheetView>
  </s:sheetViews>
  <s:sheetFormatPr x14ac:dyDescent="0.3" defaultColWidth="8.887" defaultRowHeight="14.4"/>
  <s:cols>
    <s:col min="1" max="1" width="10.887" customWidth="1"/>
    <s:col min="2" max="2" width="101.441" customWidth="1"/>
    <s:col min="3" max="3" width="35" customWidth="1"/>
    <s:col min="4" max="4" width="14.219" customWidth="1"/>
    <s:col min="9" max="9" width="14.777" customWidth="1"/>
  </s:cols>
  <s:sheetData>
    <s:row x14ac:dyDescent="0.3" r="1" spans="1:3" ht="15.9" customHeight="1">
      <s:c r="A1" s="4"/>
      <s:c r="B1" s="4"/>
      <s:c r="C1" s="4"/>
    </s:row>
    <s:row x14ac:dyDescent="0.3" r="2" spans="1:3" ht="15.9" customHeight="1">
      <s:c r="A2" s="1"/>
      <s:c r="B2" s="1"/>
      <s:c r="C2" s="1"/>
    </s:row>
    <s:row x14ac:dyDescent="0.3" r="3" spans="1:3" ht="15.9" customHeight="1">
      <s:c r="A3" s="2"/>
      <s:c r="B3" s="2"/>
      <s:c r="C3" s="2"/>
    </s:row>
    <s:row x14ac:dyDescent="0.3" r="4" spans="1:3" ht="15.9" customHeight="1">
      <s:c r="A4" s="1"/>
      <s:c r="B4" s="1"/>
      <s:c r="C4" s="1"/>
    </s:row>
    <s:row x14ac:dyDescent="0.3" r="5" spans="1:3" ht="15.9" customHeight="1">
      <s:c r="A5" s="1"/>
      <s:c r="B5" s="1"/>
      <s:c r="C5" s="1"/>
    </s:row>
    <s:row x14ac:dyDescent="0.3" r="6" spans="1:3" ht="15.9" customHeight="1">
      <s:c r="A6" s="1"/>
      <s:c r="B6" s="1"/>
      <s:c r="C6" s="39"/>
    </s:row>
    <s:row x14ac:dyDescent="0.3" r="7" spans="1:3" ht="15.9" customHeight="1">
      <s:c r="A7" s="1"/>
      <s:c r="B7" s="1"/>
      <s:c r="C7" s="1"/>
    </s:row>
    <s:row x14ac:dyDescent="0.3" r="8" spans="1:3" ht="15.9" customHeight="1">
      <s:c r="A8" s="2"/>
      <s:c r="B8" s="2"/>
      <s:c r="C8" s="2"/>
    </s:row>
    <s:row x14ac:dyDescent="0.3" r="9" spans="1:3" ht="15.9" customHeight="1">
      <s:c r="A9" s="1"/>
      <s:c r="B9" s="1"/>
      <s:c r="C9" s="1"/>
    </s:row>
    <s:row x14ac:dyDescent="0.3" r="10" spans="1:3" ht="15.9" customHeight="1">
      <s:c r="A10" s="1"/>
      <s:c r="B10" s="1"/>
      <s:c r="C10" s="1"/>
    </s:row>
    <s:row x14ac:dyDescent="0.3" r="11" spans="1:3" ht="15.9" customHeight="1">
      <s:c r="A11" s="1"/>
      <s:c r="B11" s="1"/>
      <s:c r="C11" s="1"/>
    </s:row>
    <s:row x14ac:dyDescent="0.3" r="12" spans="1:3" ht="15.9" customHeight="1">
      <s:c r="A12" s="56" t="s">
        <s:v>0</s:v>
      </s:c>
      <s:c r="B12" s="56"/>
      <s:c r="C12" s="56"/>
    </s:row>
    <s:row x14ac:dyDescent="0.3" r="13" spans="1:3" ht="15.9" customHeight="1">
      <s:c r="A13" s="1"/>
      <s:c r="B13" s="1"/>
      <s:c r="C13" s="1"/>
    </s:row>
    <s:row x14ac:dyDescent="0.3" r="14" spans="1:3" ht="15.9" customHeight="1">
      <s:c r="A14" s="1"/>
      <s:c r="B14" s="1"/>
      <s:c r="C14" s="1"/>
    </s:row>
    <s:row x14ac:dyDescent="0.3" r="15" spans="1:3" ht="15.9" customHeight="1">
      <s:c r="A15" s="1"/>
      <s:c r="B15" s="1"/>
      <s:c r="C15" s="1"/>
    </s:row>
    <s:row x14ac:dyDescent="0.3" r="16" spans="1:3" ht="20.1" customHeight="1">
      <s:c r="A16" s="59" t="s">
        <s:v>1</s:v>
      </s:c>
      <s:c r="B16" s="59"/>
      <s:c r="C16" s="59"/>
    </s:row>
    <s:row x14ac:dyDescent="0.3" r="17" spans="1:9" ht="15.9" customHeight="1">
      <s:c r="A17" s="58" t="s">
        <s:v>2</s:v>
      </s:c>
      <s:c r="B17" s="58"/>
      <s:c r="C17" s="58"/>
    </s:row>
    <s:row x14ac:dyDescent="0.3" r="18" spans="1:9" ht="15.9" customHeight="1">
      <s:c r="A18" s="1"/>
      <s:c r="B18" s="1"/>
      <s:c r="C18" s="1"/>
    </s:row>
    <s:row x14ac:dyDescent="0.3" r="19" spans="1:9" ht="72" customHeight="1">
      <s:c r="A19" s="57" t="s">
        <s:v>133</s:v>
      </s:c>
      <s:c r="B19" s="57"/>
      <s:c r="C19" s="57"/>
    </s:row>
    <s:row x14ac:dyDescent="0.3" r="20" spans="1:9" ht="15.9" customHeight="1">
      <s:c r="A20" s="58" t="s">
        <s:v>3</s:v>
      </s:c>
      <s:c r="B20" s="58"/>
      <s:c r="C20" s="58"/>
    </s:row>
    <s:row x14ac:dyDescent="0.3" r="21" spans="1:9" ht="15.9" customHeight="1">
      <s:c r="A21" s="1"/>
      <s:c r="B21" s="1"/>
      <s:c r="C21" s="1"/>
    </s:row>
    <s:row x14ac:dyDescent="0.3" r="22" spans="1:9" ht="15.9" customHeight="1">
      <s:c r="A22" s="1"/>
      <s:c r="B22" s="1"/>
      <s:c r="C22" s="1"/>
    </s:row>
    <s:row x14ac:dyDescent="0.3" r="23" spans="1:9" ht="51" customHeight="1">
      <s:c r="A23" s="74" t="s">
        <s:v>4</s:v>
      </s:c>
      <s:c r="B23" s="74" t="s">
        <s:v>5</s:v>
      </s:c>
      <s:c r="C23" s="74" t="s">
        <s:v>116</s:v>
      </s:c>
      <s:c r="D23" s="75"/>
      <s:c r="E23" s="75"/>
      <s:c r="F23" s="75"/>
      <s:c r="G23" s="76"/>
      <s:c r="H23" s="76"/>
      <s:c r="I23" s="76"/>
    </s:row>
    <s:row x14ac:dyDescent="0.3" r="24" spans="1:9" ht="15.9" customHeight="1">
      <s:c r="A24" s="74">
        <s:v>1</s:v>
      </s:c>
      <s:c r="B24" s="74">
        <s:v>2</s:v>
      </s:c>
      <s:c r="C24" s="74">
        <s:v>3</s:v>
      </s:c>
      <s:c r="D24" s="75"/>
      <s:c r="E24" s="75"/>
      <s:c r="F24" s="75"/>
      <s:c r="G24" s="76"/>
      <s:c r="H24" s="76"/>
      <s:c r="I24" s="76"/>
    </s:row>
    <s:row x14ac:dyDescent="0.3" r="25" spans="1:9" ht="17.1" customHeight="1">
      <s:c r="A25" s="77" t="s">
        <s:v>117</s:v>
      </s:c>
      <s:c r="B25" s="78"/>
      <s:c r="C25" s="79"/>
      <s:c r="D25" s="75"/>
      <s:c r="E25" s="75"/>
      <s:c r="F25" s="75"/>
      <s:c r="G25" s="76"/>
      <s:c r="H25" s="76"/>
      <s:c r="I25" s="76"/>
    </s:row>
    <s:row x14ac:dyDescent="0.3" r="26" spans="1:9" ht="17.1" customHeight="1">
      <s:c r="A26" s="74">
        <s:v>1</s:v>
      </s:c>
      <s:c r="B26" s="80" t="s">
        <s:v>118</s:v>
      </s:c>
      <s:c r="C26" s="81"/>
      <s:c r="D26" s="75"/>
      <s:c r="E26" s="75"/>
      <s:c r="F26" s="75"/>
      <s:c r="G26" s="76"/>
      <s:c r="H26" s="76" t="s">
        <s:v>119</s:v>
      </s:c>
      <s:c r="I26" s="76"/>
    </s:row>
    <s:row x14ac:dyDescent="0.3" r="27" spans="1:9" ht="17.1" customHeight="1">
      <s:c r="A27" s="82" t="s">
        <s:v>6</s:v>
      </s:c>
      <s:c r="B27" s="80" t="s">
        <s:v>120</s:v>
      </s:c>
      <s:c r="C27" s="83">
        <s:v>0</s:v>
      </s:c>
      <s:c r="D27" s="84"/>
      <s:c r="E27" s="84"/>
      <s:c r="F27" s="84"/>
      <s:c r="G27" s="85" t="s">
        <s:v>121</s:v>
      </s:c>
      <s:c r="H27" s="85" t="s">
        <s:v>122</s:v>
      </s:c>
      <s:c r="I27" s="85" t="s">
        <s:v>123</s:v>
      </s:c>
    </s:row>
    <s:row x14ac:dyDescent="0.3" r="28" spans="1:9" ht="17.1" customHeight="1">
      <s:c r="A28" s="82" t="s">
        <s:v>7</s:v>
      </s:c>
      <s:c r="B28" s="80" t="s">
        <s:v>124</s:v>
      </s:c>
      <s:c r="C28" s="83">
        <s:v>0</s:v>
      </s:c>
      <s:c r="D28" s="84"/>
      <s:c r="E28" s="84"/>
      <s:c r="F28" s="84"/>
      <s:c r="G28" s="86">
        <s:v>2019</s:v>
      </s:c>
      <s:c r="H28" s="87">
        <s:v>106.826398641827</s:v>
      </s:c>
      <s:c r="I28" s="88"/>
    </s:row>
    <s:row x14ac:dyDescent="0.3" r="29" spans="1:9" ht="17.1" customHeight="1">
      <s:c r="A29" s="82" t="s">
        <s:v>8</s:v>
      </s:c>
      <s:c r="B29" s="80" t="s">
        <s:v>125</s:v>
      </s:c>
      <s:c r="C29" s="89">
        <s:f>ССР!G58*1.2</s:f>
        <s:v>10.513846153846199</s:v>
      </s:c>
      <s:c r="D29" s="84"/>
      <s:c r="E29" s="84"/>
      <s:c r="F29" s="84"/>
      <s:c r="G29" s="86">
        <s:v>2020</s:v>
      </s:c>
      <s:c r="H29" s="87">
        <s:v>105.56188522495653</s:v>
      </s:c>
      <s:c r="I29" s="88"/>
    </s:row>
    <s:row x14ac:dyDescent="0.3" r="30" spans="1:9" ht="17.1" customHeight="1">
      <s:c r="A30" s="74">
        <s:v>2</s:v>
      </s:c>
      <s:c r="B30" s="80" t="s">
        <s:v>9</s:v>
      </s:c>
      <s:c r="C30" s="89">
        <s:f>C27+C28+C29</s:f>
        <s:v>10.513846153846199</s:v>
      </s:c>
      <s:c r="D30" s="90"/>
      <s:c r="E30" s="91"/>
      <s:c r="F30" s="92"/>
      <s:c r="G30" s="86">
        <s:v>2021</s:v>
      </s:c>
      <s:c r="H30" s="87">
        <s:v>104.9354</s:v>
      </s:c>
      <s:c r="I30" s="88"/>
    </s:row>
    <s:row x14ac:dyDescent="0.3" r="31" spans="1:9" ht="17.1" customHeight="1">
      <s:c r="A31" s="82" t="s">
        <s:v>10</s:v>
      </s:c>
      <s:c r="B31" s="80" t="s">
        <s:v>126</s:v>
      </s:c>
      <s:c r="C31" s="89">
        <s:f>C30-ROUND(C30/1.2,5)</s:f>
        <s:v>1.7523061538461988</s:v>
      </s:c>
      <s:c r="D31" s="84"/>
      <s:c r="E31" s="91"/>
      <s:c r="F31" s="84"/>
      <s:c r="G31" s="86">
        <s:v>2022</s:v>
      </s:c>
      <s:c r="H31" s="87">
        <s:v>114.63142733059361</s:v>
      </s:c>
      <s:c r="I31" s="93"/>
    </s:row>
    <s:row x14ac:dyDescent="0.3" r="32" spans="1:9" ht="15.6">
      <s:c r="A32" s="74">
        <s:v>3</s:v>
      </s:c>
      <s:c r="B32" s="80" t="s">
        <s:v>127</s:v>
      </s:c>
      <s:c r="C32" s="94">
        <s:f>C30*I36</s:f>
        <s:v>12.195980581165221</s:v>
      </s:c>
      <s:c r="D32" s="84"/>
      <s:c r="E32" s="95"/>
      <s:c r="F32" s="96"/>
      <s:c r="G32" s="97">
        <s:v>2023</s:v>
      </s:c>
      <s:c r="H32" s="87">
        <s:v>109.09646626082731</s:v>
      </s:c>
      <s:c r="I32" s="93"/>
    </s:row>
    <s:row x14ac:dyDescent="0.3" r="33" spans="1:9" ht="15.6">
      <s:c r="A33" s="77" t="s">
        <s:v>128</s:v>
      </s:c>
      <s:c r="B33" s="78"/>
      <s:c r="C33" s="79"/>
      <s:c r="D33" s="75"/>
      <s:c r="E33" s="98"/>
      <s:c r="F33" s="99"/>
      <s:c r="G33" s="86">
        <s:v>2024</s:v>
      </s:c>
      <s:c r="H33" s="87">
        <s:v>109.11350326220534</s:v>
      </s:c>
      <s:c r="I33" s="93"/>
    </s:row>
    <s:row x14ac:dyDescent="0.3" r="34" spans="1:9" ht="15.6">
      <s:c r="A34" s="74">
        <s:v>1</s:v>
      </s:c>
      <s:c r="B34" s="80" t="s">
        <s:v>118</s:v>
      </s:c>
      <s:c r="C34" s="81"/>
      <s:c r="D34" s="75"/>
      <s:c r="E34" s="100"/>
      <s:c r="F34" s="101"/>
      <s:c r="G34" s="86">
        <s:v>2025</s:v>
      </s:c>
      <s:c r="H34" s="87">
        <s:v>107.81631706396419</s:v>
      </s:c>
      <s:c r="I34" s="102">
        <s:f>(H34+100)/200</s:f>
        <s:v>1.039081585319821</s:v>
      </s:c>
    </s:row>
    <s:row x14ac:dyDescent="0.3" r="35" spans="1:9" ht="15.6">
      <s:c r="A35" s="82" t="s">
        <s:v>6</s:v>
      </s:c>
      <s:c r="B35" s="80" t="s">
        <s:v>120</s:v>
      </s:c>
      <s:c r="C35" s="103">
        <s:f>ССР!D67+ССР!E67</s:f>
        <s:v>175.81386923076579</s:v>
      </s:c>
      <s:c r="D35" s="84"/>
      <s:c r="E35" s="100"/>
      <s:c r="F35" s="84"/>
      <s:c r="G35" s="86">
        <s:v>2026</s:v>
      </s:c>
      <s:c r="H35" s="87">
        <s:v>105.26289686896166</s:v>
      </s:c>
      <s:c r="I35" s="102">
        <s:f>(H35+100)/200*H34/100</s:f>
        <s:v>1.1065344785145874</s:v>
      </s:c>
    </s:row>
    <s:row x14ac:dyDescent="0.3" r="36" spans="1:9" ht="15.6">
      <s:c r="A36" s="82" t="s">
        <s:v>7</s:v>
      </s:c>
      <s:c r="B36" s="80" t="s">
        <s:v>124</s:v>
      </s:c>
      <s:c r="C36" s="103">
        <s:v>0</s:v>
      </s:c>
      <s:c r="D36" s="84"/>
      <s:c r="E36" s="100"/>
      <s:c r="F36" s="84"/>
      <s:c r="G36" s="86">
        <s:v>2027</s:v>
      </s:c>
      <s:c r="H36" s="87">
        <s:v>104.42089798933949</s:v>
      </s:c>
      <s:c r="I36" s="102">
        <s:f>(H36+100)/200*H35/100*H34/100</s:f>
        <s:v>1.1599922999352297</s:v>
      </s:c>
    </s:row>
    <s:row x14ac:dyDescent="0.3" r="37" spans="1:9" ht="15.6">
      <s:c r="A37" s="82" t="s">
        <s:v>8</s:v>
      </s:c>
      <s:c r="B37" s="80" t="s">
        <s:v>125</s:v>
      </s:c>
      <s:c r="C37" s="103">
        <s:f>ССР!G67-'Сводка затрат'!C30</s:f>
        <s:v>5.0027076923074567</s:v>
      </s:c>
      <s:c r="D37" s="84"/>
      <s:c r="E37" s="100"/>
      <s:c r="F37" s="84"/>
      <s:c r="G37" s="86">
        <s:v>2028</s:v>
      </s:c>
      <s:c r="H37" s="87">
        <s:v>104.42089798933949</s:v>
      </s:c>
      <s:c r="I37" s="102">
        <s:f>(H37+100)/200*H36/100*H35/100*H34/100</s:f>
        <s:v>1.2112743761995592</s:v>
      </s:c>
    </s:row>
    <s:row x14ac:dyDescent="0.3" r="38" spans="1:9" ht="15.6">
      <s:c r="A38" s="74">
        <s:v>2</s:v>
      </s:c>
      <s:c r="B38" s="80" t="s">
        <s:v>9</s:v>
      </s:c>
      <s:c r="C38" s="103">
        <s:f>C35+C36+C37</s:f>
        <s:v>180.81657692307326</s:v>
      </s:c>
      <s:c r="D38" s="90"/>
      <s:c r="E38" s="95"/>
      <s:c r="F38" s="96"/>
      <s:c r="G38" s="86">
        <s:v>2029</s:v>
      </s:c>
      <s:c r="H38" s="87">
        <s:v>104.42089798933949</s:v>
      </s:c>
      <s:c r="I38" s="102">
        <s:f>(H38+100)/200*H37/100*H36/100*H35/100*H34/100</s:f>
        <s:v>1.26482358074235</s:v>
      </s:c>
    </s:row>
    <s:row x14ac:dyDescent="0.3" r="39" spans="1:9" ht="15.6">
      <s:c r="A39" s="82" t="s">
        <s:v>10</s:v>
      </s:c>
      <s:c r="B39" s="80" t="s">
        <s:v>126</s:v>
      </s:c>
      <s:c r="C39" s="89">
        <s:f>C38-ROUND(C38/1.2,5)</s:f>
        <s:v>30.136096923073268</s:v>
      </s:c>
      <s:c r="D39" s="84"/>
      <s:c r="E39" s="100"/>
      <s:c r="F39" s="84"/>
      <s:c r="G39" s="75"/>
      <s:c r="H39" s="75"/>
      <s:c r="I39" s="75"/>
    </s:row>
    <s:row x14ac:dyDescent="0.3" r="40" spans="1:9" ht="15.6">
      <s:c r="A40" s="74">
        <s:v>3</s:v>
      </s:c>
      <s:c r="B40" s="80" t="s">
        <s:v>127</s:v>
      </s:c>
      <s:c r="C40" s="104">
        <s:f>C38*I37</s:f>
        <s:v>219.01848641903518</s:v>
      </s:c>
      <s:c r="D40" s="84"/>
      <s:c r="E40" s="95"/>
      <s:c r="F40" s="96"/>
      <s:c r="G40" s="75"/>
      <s:c r="H40" s="75"/>
      <s:c r="I40" s="75"/>
    </s:row>
    <s:row x14ac:dyDescent="0.3" r="41" spans="1:9" ht="15.6">
      <s:c r="A41" s="74"/>
      <s:c r="B41" s="80"/>
      <s:c r="C41" s="103"/>
      <s:c r="D41" s="84"/>
      <s:c r="E41" s="105"/>
      <s:c r="F41" s="84"/>
      <s:c r="G41" s="75"/>
      <s:c r="H41" s="75"/>
      <s:c r="I41" s="75"/>
    </s:row>
    <s:row x14ac:dyDescent="0.3" r="42" spans="1:9" ht="15.6">
      <s:c r="A42" s="74"/>
      <s:c r="B42" s="80" t="s">
        <s:v>129</s:v>
      </s:c>
      <s:c r="C42" s="106">
        <s:f>C40+C32</s:f>
        <s:v>231.21446700020041</s:v>
      </s:c>
      <s:c r="D42" s="84"/>
      <s:c r="E42" s="95"/>
      <s:c r="F42" s="96"/>
      <s:c r="G42" s="75"/>
      <s:c r="H42" s="75"/>
      <s:c r="I42" s="107"/>
    </s:row>
    <s:row x14ac:dyDescent="0.3" r="43" spans="1:9" ht="15.6">
      <s:c r="A43" s="76"/>
      <s:c r="B43" s="76"/>
      <s:c r="C43" s="76"/>
      <s:c r="D43" s="107"/>
      <s:c r="E43" s="75"/>
      <s:c r="F43" s="101"/>
      <s:c r="G43" s="75"/>
      <s:c r="H43" s="75"/>
      <s:c r="I43" s="75"/>
    </s:row>
    <s:row x14ac:dyDescent="0.3" r="44" spans="1:9" ht="15.6">
      <s:c r="A44" s="108" t="s">
        <s:v>130</s:v>
      </s:c>
      <s:c r="B44" s="76"/>
      <s:c r="C44" s="76"/>
      <s:c r="D44" s="75"/>
      <s:c r="E44" s="109"/>
      <s:c r="F44" s="75"/>
      <s:c r="G44" s="75"/>
      <s:c r="H44" s="75"/>
      <s:c r="I44" s="75"/>
    </s:row>
  </s:sheetData>
  <s:mergeCells count="7">
    <s:mergeCell ref="A25:C25"/>
    <s:mergeCell ref="A33:C33"/>
    <s:mergeCell ref="A12:C12"/>
    <s:mergeCell ref="A19:C19"/>
    <s:mergeCell ref="A20:C20"/>
    <s:mergeCell ref="A16:C16"/>
    <s:mergeCell ref="A17:C17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100-000000000000}">
  <s:sheetPr>
    <s:pageSetUpPr fitToPage="1"/>
  </s:sheetPr>
  <s:dimension ref="A1:I67"/>
  <s:sheetViews>
    <s:sheetView tabSelected="0" topLeftCell="C55" zoomScale="90" zoomScaleNormal="90" workbookViewId="0">
      <s:selection activeCell="A13" sqref="A13:H13"/>
    </s:sheetView>
  </s:sheetViews>
  <s:sheetFormatPr x14ac:dyDescent="0.3" defaultColWidth="8.887" defaultRowHeight="15.6"/>
  <s:cols>
    <s:col min="1" max="1" width="10.887" style="5" customWidth="1"/>
    <s:col min="2" max="2" width="66.332" style="5" customWidth="1"/>
    <s:col min="3" max="3" width="66.664" style="5" customWidth="1"/>
    <s:col min="4" max="4" width="21.887" style="5" customWidth="1"/>
    <s:col min="5" max="5" width="21.109" style="5" customWidth="1"/>
    <s:col min="6" max="6" width="23" style="5" customWidth="1"/>
    <s:col min="7" max="7" width="16.664" style="5" customWidth="1"/>
    <s:col min="8" max="8" width="17.441" style="5" customWidth="1"/>
    <s:col min="9" max="9" width="8.887" style="5"/>
  </s:cols>
  <s:sheetData>
    <s:row x14ac:dyDescent="0.3" r="1" spans="1:8">
      <s:c r="A1" s="4"/>
      <s:c r="B1" s="4"/>
      <s:c r="C1" s="4"/>
      <s:c r="D1" s="4"/>
      <s:c r="E1" s="4"/>
      <s:c r="F1" s="4"/>
      <s:c r="G1" s="4"/>
      <s:c r="H1" s="4"/>
    </s:row>
    <s:row x14ac:dyDescent="0.3" r="2" spans="1:8">
      <s:c r="A2" s="1"/>
      <s:c r="B2" s="1"/>
      <s:c r="C2" s="1"/>
      <s:c r="D2" s="1"/>
      <s:c r="E2" s="1"/>
      <s:c r="F2" s="1"/>
      <s:c r="G2" s="1"/>
      <s:c r="H2" s="1"/>
    </s:row>
    <s:row x14ac:dyDescent="0.3" r="3" spans="1:8">
      <s:c r="A3" s="2"/>
      <s:c r="B3" s="2"/>
      <s:c r="C3" s="2"/>
      <s:c r="E3" s="2"/>
      <s:c r="F3" s="2"/>
      <s:c r="G3" s="2"/>
      <s:c r="H3" s="2"/>
    </s:row>
    <s:row x14ac:dyDescent="0.3" r="4" spans="1:8">
      <s:c r="A4" s="1"/>
      <s:c r="B4" s="1"/>
      <s:c r="C4" s="1"/>
      <s:c r="D4" s="1"/>
      <s:c r="E4" s="1"/>
      <s:c r="F4" s="1"/>
      <s:c r="G4" s="1"/>
      <s:c r="H4" s="1"/>
    </s:row>
    <s:row x14ac:dyDescent="0.3" r="5" spans="1:8">
      <s:c r="A5" s="1"/>
      <s:c r="B5" s="1"/>
      <s:c r="C5" s="1"/>
      <s:c r="D5" s="1"/>
      <s:c r="E5" s="1"/>
      <s:c r="F5" s="1"/>
      <s:c r="G5" s="1"/>
      <s:c r="H5" s="1"/>
    </s:row>
    <s:row x14ac:dyDescent="0.3" r="6" spans="1:8">
      <s:c r="A6" s="1"/>
      <s:c r="B6" s="1"/>
      <s:c r="C6" s="27"/>
      <s:c r="D6" s="1"/>
      <s:c r="E6" s="1"/>
      <s:c r="F6" s="1"/>
      <s:c r="G6" s="1"/>
      <s:c r="H6" s="1"/>
    </s:row>
    <s:row x14ac:dyDescent="0.3" r="7" spans="1:8">
      <s:c r="A7" s="1"/>
      <s:c r="B7" s="1"/>
      <s:c r="C7" s="1"/>
      <s:c r="D7" s="1"/>
      <s:c r="E7" s="1"/>
      <s:c r="F7" s="1"/>
      <s:c r="G7" s="1"/>
      <s:c r="H7" s="1"/>
    </s:row>
    <s:row x14ac:dyDescent="0.3" r="8" spans="1:8">
      <s:c r="A8" s="2"/>
      <s:c r="B8" s="2"/>
      <s:c r="C8" s="2"/>
      <s:c r="E8" s="2"/>
      <s:c r="F8" s="2"/>
      <s:c r="G8" s="2"/>
      <s:c r="H8" s="2"/>
    </s:row>
    <s:row x14ac:dyDescent="0.3" r="9" spans="1:8">
      <s:c r="A9" s="1"/>
      <s:c r="B9" s="1"/>
      <s:c r="C9" s="1"/>
      <s:c r="D9" s="1"/>
      <s:c r="E9" s="1"/>
      <s:c r="F9" s="1"/>
      <s:c r="G9" s="1"/>
      <s:c r="H9" s="1"/>
    </s:row>
    <s:row x14ac:dyDescent="0.3" r="10" spans="1:8">
      <s:c r="A10" s="1"/>
      <s:c r="B10" s="1"/>
      <s:c r="C10" s="1"/>
      <s:c r="D10" s="1"/>
      <s:c r="E10" s="1"/>
      <s:c r="F10" s="1"/>
      <s:c r="G10" s="1"/>
      <s:c r="H10" s="1"/>
    </s:row>
    <s:row x14ac:dyDescent="0.3" r="11" spans="1:8">
      <s:c r="A11" s="3"/>
      <s:c r="B11" s="3"/>
      <s:c r="C11" s="38" t="s">
        <s:v>11</s:v>
      </s:c>
      <s:c r="E11" s="3"/>
      <s:c r="F11" s="3"/>
      <s:c r="G11" s="3"/>
      <s:c r="H11" s="3"/>
    </s:row>
    <s:row x14ac:dyDescent="0.3" r="12" spans="1:8">
      <s:c r="A12" s="1"/>
      <s:c r="B12" s="1"/>
      <s:c r="C12" s="1"/>
      <s:c r="D12" s="1"/>
      <s:c r="E12" s="1"/>
      <s:c r="F12" s="1"/>
      <s:c r="G12" s="1"/>
      <s:c r="H12" s="1"/>
    </s:row>
    <s:row x14ac:dyDescent="0.3" r="13" spans="1:8" ht="78.75" customHeight="1">
      <s:c r="A13" s="57" t="s">
        <s:v>134</s:v>
      </s:c>
      <s:c r="B13" s="57"/>
      <s:c r="C13" s="57"/>
      <s:c r="D13" s="57"/>
      <s:c r="E13" s="57"/>
      <s:c r="F13" s="57"/>
      <s:c r="G13" s="57"/>
      <s:c r="H13" s="57"/>
    </s:row>
    <s:row x14ac:dyDescent="0.3" r="14" spans="1:8">
      <s:c r="A14" s="14"/>
      <s:c r="B14" s="14"/>
      <s:c r="C14" s="2" t="s">
        <s:v>3</s:v>
      </s:c>
      <s:c r="E14" s="14"/>
      <s:c r="F14" s="14"/>
      <s:c r="G14" s="14"/>
      <s:c r="H14" s="14"/>
    </s:row>
    <s:row x14ac:dyDescent="0.3" r="15" spans="1:8">
      <s:c r="A15" s="1"/>
      <s:c r="B15" s="1"/>
      <s:c r="C15" s="1"/>
      <s:c r="D15" s="1"/>
      <s:c r="E15" s="28"/>
      <s:c r="F15" s="1"/>
      <s:c r="G15" s="1"/>
      <s:c r="H15" s="1"/>
    </s:row>
    <s:row x14ac:dyDescent="0.3" r="16" spans="1:8">
      <s:c r="A16" s="1" t="s">
        <s:v>12</s:v>
      </s:c>
      <s:c r="B16" s="1"/>
      <s:c r="C16" s="1"/>
      <s:c r="D16" s="1"/>
      <s:c r="E16" s="1"/>
      <s:c r="F16" s="1"/>
      <s:c r="G16" s="1"/>
      <s:c r="H16" s="36"/>
    </s:row>
    <s:row x14ac:dyDescent="0.3" r="17" spans="1:8">
      <s:c r="A17" s="1"/>
      <s:c r="B17" s="1"/>
      <s:c r="C17" s="1"/>
      <s:c r="D17" s="1"/>
      <s:c r="E17" s="1"/>
      <s:c r="F17" s="1"/>
      <s:c r="G17" s="1"/>
      <s:c r="H17" s="1"/>
    </s:row>
    <s:row x14ac:dyDescent="0.3" r="18" spans="1:8" ht="36" customHeight="1">
      <s:c r="A18" s="60" t="s">
        <s:v>4</s:v>
      </s:c>
      <s:c r="B18" s="60" t="s">
        <s:v>13</s:v>
      </s:c>
      <s:c r="C18" s="60" t="s">
        <s:v>14</s:v>
      </s:c>
      <s:c r="D18" s="61" t="s">
        <s:v>15</s:v>
      </s:c>
      <s:c r="E18" s="62"/>
      <s:c r="F18" s="62"/>
      <s:c r="G18" s="62"/>
      <s:c r="H18" s="63"/>
    </s:row>
    <s:row x14ac:dyDescent="0.3" r="19" spans="1:8" ht="84.9" customHeight="1">
      <s:c r="A19" s="60"/>
      <s:c r="B19" s="60"/>
      <s:c r="C19" s="60"/>
      <s:c r="D19" s="15" t="s">
        <s:v>16</s:v>
      </s:c>
      <s:c r="E19" s="15" t="s">
        <s:v>17</s:v>
      </s:c>
      <s:c r="F19" s="15" t="s">
        <s:v>18</s:v>
      </s:c>
      <s:c r="G19" s="15" t="s">
        <s:v>19</s:v>
      </s:c>
      <s:c r="H19" s="15" t="s">
        <s:v>20</s:v>
      </s:c>
    </s:row>
    <s:row x14ac:dyDescent="0.3" r="20" spans="1:8">
      <s:c r="A20" s="6">
        <s:v>1</s:v>
      </s:c>
      <s:c r="B20" s="6">
        <s:v>2</s:v>
      </s:c>
      <s:c r="C20" s="16">
        <s:v>3</s:v>
      </s:c>
      <s:c r="D20" s="15">
        <s:v>4</s:v>
      </s:c>
      <s:c r="E20" s="15">
        <s:v>5</s:v>
      </s:c>
      <s:c r="F20" s="15">
        <s:v>6</s:v>
      </s:c>
      <s:c r="G20" s="15">
        <s:v>7</s:v>
      </s:c>
      <s:c r="H20" s="15">
        <s:v>8</s:v>
      </s:c>
    </s:row>
    <s:row x14ac:dyDescent="0.3" r="21" spans="1:8" ht="17.1" customHeight="1">
      <s:c r="A21" s="13"/>
      <s:c r="B21" s="9"/>
      <s:c r="C21" s="11" t="s">
        <s:v>21</s:v>
      </s:c>
      <s:c r="D21" s="22"/>
      <s:c r="E21" s="22"/>
      <s:c r="F21" s="22"/>
      <s:c r="G21" s="22"/>
      <s:c r="H21" s="22"/>
    </s:row>
    <s:row x14ac:dyDescent="0.3" r="22" spans="1:8">
      <s:c r="A22" s="13"/>
      <s:c r="B22" s="6"/>
      <s:c r="C22" s="37"/>
      <s:c r="D22" s="41"/>
      <s:c r="E22" s="41"/>
      <s:c r="F22" s="41"/>
      <s:c r="G22" s="22"/>
      <s:c r="H22" s="22">
        <s:f>SUM(D22:G22)</s:f>
        <s:v>0</s:v>
      </s:c>
    </s:row>
    <s:row x14ac:dyDescent="0.3" r="23" spans="1:8" ht="17.1" customHeight="1">
      <s:c r="A23" s="6"/>
      <s:c r="B23" s="9"/>
      <s:c r="C23" s="11" t="s">
        <s:v>22</s:v>
      </s:c>
      <s:c r="D23" s="22">
        <s:f>SUM(D22:D22)</s:f>
        <s:v>0</s:v>
      </s:c>
      <s:c r="E23" s="22">
        <s:f>SUM(E22:E22)</s:f>
        <s:v>0</s:v>
      </s:c>
      <s:c r="F23" s="22">
        <s:f>SUM(F22:F22)</s:f>
        <s:v>0</s:v>
      </s:c>
      <s:c r="G23" s="22">
        <s:f>SUM(G22:G22)</s:f>
        <s:v>0</s:v>
      </s:c>
      <s:c r="H23" s="22">
        <s:f>SUM(D23:G23)</s:f>
        <s:v>0</s:v>
      </s:c>
    </s:row>
    <s:row x14ac:dyDescent="0.3" r="24" spans="1:8" ht="17.1" customHeight="1">
      <s:c r="A24" s="6"/>
      <s:c r="B24" s="9"/>
      <s:c r="C24" s="10" t="s">
        <s:v>23</s:v>
      </s:c>
      <s:c r="D24" s="22"/>
      <s:c r="E24" s="22"/>
      <s:c r="F24" s="22"/>
      <s:c r="G24" s="22"/>
      <s:c r="H24" s="22"/>
    </s:row>
    <s:row x14ac:dyDescent="0.3" r="25" spans="1:8" s="25" customFormat="1">
      <s:c r="A25" s="6">
        <s:v>1</s:v>
      </s:c>
      <s:c r="B25" s="6" t="s">
        <s:v>24</s:v>
      </s:c>
      <s:c r="C25" s="37" t="s">
        <s:v>25</s:v>
      </s:c>
      <s:c r="D25" s="22">
        <s:v>73.165384615384994</s:v>
      </s:c>
      <s:c r="E25" s="22">
        <s:v>33.280769230769003</s:v>
      </s:c>
      <s:c r="F25" s="22">
        <s:v>0</s:v>
      </s:c>
      <s:c r="G25" s="22">
        <s:v>0</s:v>
      </s:c>
      <s:c r="H25" s="22">
        <s:v>106.44615384615</s:v>
      </s:c>
    </s:row>
    <s:row x14ac:dyDescent="0.3" r="26" spans="1:8" ht="17.1" customHeight="1">
      <s:c r="A26" s="6"/>
      <s:c r="B26" s="9"/>
      <s:c r="C26" s="23" t="s">
        <s:v>26</s:v>
      </s:c>
      <s:c r="D26" s="22">
        <s:v>73.165384615384994</s:v>
      </s:c>
      <s:c r="E26" s="22">
        <s:v>33.280769230769003</s:v>
      </s:c>
      <s:c r="F26" s="22">
        <s:v>0</s:v>
      </s:c>
      <s:c r="G26" s="22">
        <s:v>0</s:v>
      </s:c>
      <s:c r="H26" s="22">
        <s:v>106.44615384615</s:v>
      </s:c>
    </s:row>
    <s:row x14ac:dyDescent="0.3" r="27" spans="1:8" ht="17.1" customHeight="1">
      <s:c r="A27" s="6"/>
      <s:c r="B27" s="9"/>
      <s:c r="C27" s="10" t="s">
        <s:v>27</s:v>
      </s:c>
      <s:c r="D27" s="22"/>
      <s:c r="E27" s="22"/>
      <s:c r="F27" s="22"/>
      <s:c r="G27" s="22"/>
      <s:c r="H27" s="22"/>
    </s:row>
    <s:row x14ac:dyDescent="0.3" r="28" spans="1:8" s="25" customFormat="1">
      <s:c r="A28" s="24"/>
      <s:c r="B28" s="24"/>
      <s:c r="C28" s="26"/>
      <s:c r="D28" s="22"/>
      <s:c r="E28" s="22"/>
      <s:c r="F28" s="22"/>
      <s:c r="G28" s="22"/>
      <s:c r="H28" s="22">
        <s:f>SUM(D28:G28)</s:f>
        <s:v>0</s:v>
      </s:c>
    </s:row>
    <s:row x14ac:dyDescent="0.3" r="29" spans="1:8" ht="17.1" customHeight="1">
      <s:c r="A29" s="6"/>
      <s:c r="B29" s="9"/>
      <s:c r="C29" s="23" t="s">
        <s:v>28</s:v>
      </s:c>
      <s:c r="D29" s="22">
        <s:f>SUM(D28:D28)</s:f>
        <s:v>0</s:v>
      </s:c>
      <s:c r="E29" s="22">
        <s:f>SUM(E28:E28)</s:f>
        <s:v>0</s:v>
      </s:c>
      <s:c r="F29" s="22">
        <s:f>SUM(F28:F28)</s:f>
        <s:v>0</s:v>
      </s:c>
      <s:c r="G29" s="22">
        <s:f>SUM(G28:G28)</s:f>
        <s:v>0</s:v>
      </s:c>
      <s:c r="H29" s="22">
        <s:f>SUM(D29:G29)</s:f>
        <s:v>0</s:v>
      </s:c>
    </s:row>
    <s:row x14ac:dyDescent="0.3" r="30" spans="1:8" ht="17.1" customHeight="1">
      <s:c r="A30" s="13"/>
      <s:c r="B30" s="9"/>
      <s:c r="C30" s="11" t="s">
        <s:v>29</s:v>
      </s:c>
      <s:c r="D30" s="22"/>
      <s:c r="E30" s="22"/>
      <s:c r="F30" s="22"/>
      <s:c r="G30" s="22"/>
      <s:c r="H30" s="22"/>
    </s:row>
    <s:row x14ac:dyDescent="0.3" r="31" spans="1:8">
      <s:c r="A31" s="13"/>
      <s:c r="B31" s="6"/>
      <s:c r="C31" s="12"/>
      <s:c r="D31" s="22"/>
      <s:c r="E31" s="22"/>
      <s:c r="F31" s="22"/>
      <s:c r="G31" s="22"/>
      <s:c r="H31" s="22">
        <s:f>SUM(D31:G31)</s:f>
        <s:v>0</s:v>
      </s:c>
    </s:row>
    <s:row x14ac:dyDescent="0.3" r="32" spans="1:8" ht="17.1" customHeight="1">
      <s:c r="A32" s="6"/>
      <s:c r="B32" s="9"/>
      <s:c r="C32" s="11" t="s">
        <s:v>30</s:v>
      </s:c>
      <s:c r="D32" s="22">
        <s:f>SUM(D31:D31)</s:f>
        <s:v>0</s:v>
      </s:c>
      <s:c r="E32" s="22">
        <s:f>SUM(E31:E31)</s:f>
        <s:v>0</s:v>
      </s:c>
      <s:c r="F32" s="22">
        <s:f>SUM(F31:F31)</s:f>
        <s:v>0</s:v>
      </s:c>
      <s:c r="G32" s="22">
        <s:f>SUM(G31:G31)</s:f>
        <s:v>0</s:v>
      </s:c>
      <s:c r="H32" s="22">
        <s:f>SUM(D32:G32)</s:f>
        <s:v>0</s:v>
      </s:c>
    </s:row>
    <s:row x14ac:dyDescent="0.3" r="33" spans="1:8" ht="17.1" customHeight="1">
      <s:c r="A33" s="6"/>
      <s:c r="B33" s="9"/>
      <s:c r="C33" s="10" t="s">
        <s:v>31</s:v>
      </s:c>
      <s:c r="D33" s="22"/>
      <s:c r="E33" s="22"/>
      <s:c r="F33" s="22"/>
      <s:c r="G33" s="22"/>
      <s:c r="H33" s="22"/>
    </s:row>
    <s:row x14ac:dyDescent="0.3" r="34" spans="1:8" s="25" customFormat="1">
      <s:c r="A34" s="24"/>
      <s:c r="B34" s="24"/>
      <s:c r="C34" s="26"/>
      <s:c r="D34" s="22"/>
      <s:c r="E34" s="22"/>
      <s:c r="F34" s="22"/>
      <s:c r="G34" s="22"/>
      <s:c r="H34" s="22">
        <s:f>SUM(D34:G34)</s:f>
        <s:v>0</s:v>
      </s:c>
    </s:row>
    <s:row x14ac:dyDescent="0.3" r="35" spans="1:8" ht="17.1" customHeight="1">
      <s:c r="A35" s="6"/>
      <s:c r="B35" s="9"/>
      <s:c r="C35" s="23" t="s">
        <s:v>32</s:v>
      </s:c>
      <s:c r="D35" s="22">
        <s:f>SUM(D34:D34)</s:f>
        <s:v>0</s:v>
      </s:c>
      <s:c r="E35" s="22">
        <s:f>SUM(E34:E34)</s:f>
        <s:v>0</s:v>
      </s:c>
      <s:c r="F35" s="22">
        <s:f>SUM(F34:F34)</s:f>
        <s:v>0</s:v>
      </s:c>
      <s:c r="G35" s="22">
        <s:f>SUM(G34:G34)</s:f>
        <s:v>0</s:v>
      </s:c>
      <s:c r="H35" s="22">
        <s:f>SUM(D35:G35)</s:f>
        <s:v>0</s:v>
      </s:c>
    </s:row>
    <s:row x14ac:dyDescent="0.3" r="36" spans="1:8" ht="33.9" customHeight="1">
      <s:c r="A36" s="6"/>
      <s:c r="B36" s="9"/>
      <s:c r="C36" s="10" t="s">
        <s:v>33</s:v>
      </s:c>
      <s:c r="D36" s="22"/>
      <s:c r="E36" s="22"/>
      <s:c r="F36" s="22"/>
      <s:c r="G36" s="22"/>
      <s:c r="H36" s="22"/>
    </s:row>
    <s:row x14ac:dyDescent="0.3" r="37" spans="1:8" s="25" customFormat="1">
      <s:c r="A37" s="24"/>
      <s:c r="B37" s="24"/>
      <s:c r="C37" s="26"/>
      <s:c r="D37" s="22"/>
      <s:c r="E37" s="22"/>
      <s:c r="F37" s="22"/>
      <s:c r="G37" s="22"/>
      <s:c r="H37" s="22">
        <s:f>SUM(D37:G37)</s:f>
        <s:v>0</s:v>
      </s:c>
    </s:row>
    <s:row x14ac:dyDescent="0.3" r="38" spans="1:8" ht="17.1" customHeight="1">
      <s:c r="A38" s="6"/>
      <s:c r="B38" s="9"/>
      <s:c r="C38" s="23" t="s">
        <s:v>34</s:v>
      </s:c>
      <s:c r="D38" s="22">
        <s:f>SUM(D37:D37)</s:f>
        <s:v>0</s:v>
      </s:c>
      <s:c r="E38" s="22">
        <s:f>SUM(E37:E37)</s:f>
        <s:v>0</s:v>
      </s:c>
      <s:c r="F38" s="22">
        <s:f>SUM(F37:F37)</s:f>
        <s:v>0</s:v>
      </s:c>
      <s:c r="G38" s="22">
        <s:f>SUM(G37:G37)</s:f>
        <s:v>0</s:v>
      </s:c>
      <s:c r="H38" s="22">
        <s:f>SUM(D38:G38)</s:f>
        <s:v>0</s:v>
      </s:c>
    </s:row>
    <s:row x14ac:dyDescent="0.3" r="39" spans="1:8" ht="17.1" customHeight="1">
      <s:c r="A39" s="6"/>
      <s:c r="B39" s="9"/>
      <s:c r="C39" s="10" t="s">
        <s:v>35</s:v>
      </s:c>
      <s:c r="D39" s="22"/>
      <s:c r="E39" s="22"/>
      <s:c r="F39" s="22"/>
      <s:c r="G39" s="22"/>
      <s:c r="H39" s="22"/>
    </s:row>
    <s:row x14ac:dyDescent="0.3" r="40" spans="1:8" s="25" customFormat="1">
      <s:c r="A40" s="24">
        <s:v>2</s:v>
      </s:c>
      <s:c r="B40" s="24" t="s">
        <s:v>36</s:v>
      </s:c>
      <s:c r="C40" s="26" t="s">
        <s:v>37</s:v>
      </s:c>
      <s:c r="D40" s="22">
        <s:v>29.455769230769</s:v>
      </s:c>
      <s:c r="E40" s="22">
        <s:v>0</s:v>
      </s:c>
      <s:c r="F40" s="22">
        <s:v>0</s:v>
      </s:c>
      <s:c r="G40" s="22">
        <s:v>0</s:v>
      </s:c>
      <s:c r="H40" s="22">
        <s:v>29.455769230769</s:v>
      </s:c>
    </s:row>
    <s:row x14ac:dyDescent="0.3" r="41" spans="1:8" ht="17.1" customHeight="1">
      <s:c r="A41" s="6"/>
      <s:c r="B41" s="9"/>
      <s:c r="C41" s="23" t="s">
        <s:v>38</s:v>
      </s:c>
      <s:c r="D41" s="22">
        <s:v>29.455769230769</s:v>
      </s:c>
      <s:c r="E41" s="22">
        <s:v>0</s:v>
      </s:c>
      <s:c r="F41" s="22">
        <s:v>0</s:v>
      </s:c>
      <s:c r="G41" s="22">
        <s:v>0</s:v>
      </s:c>
      <s:c r="H41" s="22">
        <s:v>29.455769230769</s:v>
      </s:c>
    </s:row>
    <s:row x14ac:dyDescent="0.3" r="42" spans="1:8" ht="17.1" customHeight="1">
      <s:c r="A42" s="6"/>
      <s:c r="B42" s="9"/>
      <s:c r="C42" s="9" t="s">
        <s:v>39</s:v>
      </s:c>
      <s:c r="D42" s="22">
        <s:v>102.62115384614999</s:v>
      </s:c>
      <s:c r="E42" s="22">
        <s:v>33.280769230769003</s:v>
      </s:c>
      <s:c r="F42" s="22">
        <s:v>0</s:v>
      </s:c>
      <s:c r="G42" s="22">
        <s:v>0</s:v>
      </s:c>
      <s:c r="H42" s="22">
        <s:v>135.90192307692001</s:v>
      </s:c>
    </s:row>
    <s:row x14ac:dyDescent="0.3" r="43" spans="1:8" ht="17.1" customHeight="1">
      <s:c r="A43" s="6"/>
      <s:c r="B43" s="9"/>
      <s:c r="C43" s="10" t="s">
        <s:v>40</s:v>
      </s:c>
      <s:c r="D43" s="22"/>
      <s:c r="E43" s="22"/>
      <s:c r="F43" s="22"/>
      <s:c r="G43" s="22"/>
      <s:c r="H43" s="22"/>
    </s:row>
    <s:row x14ac:dyDescent="0.3" r="44" spans="1:8" ht="31.2">
      <s:c r="A44" s="6">
        <s:v>3</s:v>
      </s:c>
      <s:c r="B44" s="6" t="s">
        <s:v>41</s:v>
      </s:c>
      <s:c r="C44" s="37" t="s">
        <s:v>42</s:v>
      </s:c>
      <s:c r="D44" s="22">
        <s:v>2.0596153846153999</s:v>
      </s:c>
      <s:c r="E44" s="22">
        <s:v>0.65384615384614997</s:v>
      </s:c>
      <s:c r="F44" s="22">
        <s:v>0</s:v>
      </s:c>
      <s:c r="G44" s="22">
        <s:v>0</s:v>
      </s:c>
      <s:c r="H44" s="22">
        <s:v>2.7134615384615</s:v>
      </s:c>
    </s:row>
    <s:row x14ac:dyDescent="0.3" r="45" spans="1:8" ht="17.1" customHeight="1">
      <s:c r="A45" s="6"/>
      <s:c r="B45" s="9"/>
      <s:c r="C45" s="23" t="s">
        <s:v>43</s:v>
      </s:c>
      <s:c r="D45" s="22">
        <s:v>2.0596153846153999</s:v>
      </s:c>
      <s:c r="E45" s="22">
        <s:v>0.65384615384614997</s:v>
      </s:c>
      <s:c r="F45" s="22">
        <s:v>0</s:v>
      </s:c>
      <s:c r="G45" s="22">
        <s:v>0</s:v>
      </s:c>
      <s:c r="H45" s="22">
        <s:v>2.7134615384615</s:v>
      </s:c>
    </s:row>
    <s:row x14ac:dyDescent="0.3" r="46" spans="1:8" ht="17.1" customHeight="1">
      <s:c r="A46" s="6"/>
      <s:c r="B46" s="9"/>
      <s:c r="C46" s="9" t="s">
        <s:v>44</s:v>
      </s:c>
      <s:c r="D46" s="22">
        <s:v>104.68076923077</s:v>
      </s:c>
      <s:c r="E46" s="22">
        <s:v>33.934615384615</s:v>
      </s:c>
      <s:c r="F46" s="22">
        <s:v>0</s:v>
      </s:c>
      <s:c r="G46" s="22">
        <s:v>0</s:v>
      </s:c>
      <s:c r="H46" s="22">
        <s:v>138.61538461538001</s:v>
      </s:c>
    </s:row>
    <s:row x14ac:dyDescent="0.3" r="47" spans="1:8" ht="17.1" customHeight="1">
      <s:c r="A47" s="6"/>
      <s:c r="B47" s="9"/>
      <s:c r="C47" s="9" t="s">
        <s:v>45</s:v>
      </s:c>
      <s:c r="D47" s="22"/>
      <s:c r="E47" s="22"/>
      <s:c r="F47" s="22"/>
      <s:c r="G47" s="22"/>
      <s:c r="H47" s="22"/>
    </s:row>
    <s:row x14ac:dyDescent="0.3" r="48" spans="1:8">
      <s:c r="A48" s="6">
        <s:v>4</s:v>
      </s:c>
      <s:c r="B48" s="6" t="s">
        <s:v>46</s:v>
      </s:c>
      <s:c r="C48" s="7" t="s">
        <s:v>47</s:v>
      </s:c>
      <s:c r="D48" s="22">
        <s:v>0</s:v>
      </s:c>
      <s:c r="E48" s="22">
        <s:v>0</s:v>
      </s:c>
      <s:c r="F48" s="22">
        <s:v>0</s:v>
      </s:c>
      <s:c r="G48" s="22">
        <s:v>3.7923076923077002</s:v>
      </s:c>
      <s:c r="H48" s="22">
        <s:v>3.7923076923077002</s:v>
      </s:c>
    </s:row>
    <s:row x14ac:dyDescent="0.3" r="49" spans="1:8" ht="31.2">
      <s:c r="A49" s="6">
        <s:v>5</s:v>
      </s:c>
      <s:c r="B49" s="6" t="s">
        <s:v>68</s:v>
      </s:c>
      <s:c r="C49" s="7" t="s">
        <s:v>69</s:v>
      </s:c>
      <s:c r="D49" s="22">
        <s:v>2.7461538461538</s:v>
      </s:c>
      <s:c r="E49" s="22">
        <s:v>0.88269230769231</s:v>
      </s:c>
      <s:c r="F49" s="22">
        <s:v>0</s:v>
      </s:c>
      <s:c r="G49" s="22">
        <s:v>0</s:v>
      </s:c>
      <s:c r="H49" s="22">
        <s:v>3.6288461538462</s:v>
      </s:c>
    </s:row>
    <s:row x14ac:dyDescent="0.3" r="50" spans="1:8" ht="17.1" customHeight="1">
      <s:c r="A50" s="6"/>
      <s:c r="B50" s="9"/>
      <s:c r="C50" s="9" t="s">
        <s:v>67</s:v>
      </s:c>
      <s:c r="D50" s="22">
        <s:v>2.7461538461538</s:v>
      </s:c>
      <s:c r="E50" s="22">
        <s:v>0.88269230769231</s:v>
      </s:c>
      <s:c r="F50" s="22">
        <s:v>0</s:v>
      </s:c>
      <s:c r="G50" s="22">
        <s:v>3.7923076923077002</s:v>
      </s:c>
      <s:c r="H50" s="22">
        <s:v>7.4211538461537998</s:v>
      </s:c>
    </s:row>
    <s:row x14ac:dyDescent="0.3" r="51" spans="1:8" ht="17.1" customHeight="1">
      <s:c r="A51" s="6"/>
      <s:c r="B51" s="9"/>
      <s:c r="C51" s="9" t="s">
        <s:v>66</s:v>
      </s:c>
      <s:c r="D51" s="22">
        <s:v>107.42692307692</s:v>
      </s:c>
      <s:c r="E51" s="22">
        <s:v>34.817307692307999</s:v>
      </s:c>
      <s:c r="F51" s="22">
        <s:v>0</s:v>
      </s:c>
      <s:c r="G51" s="22">
        <s:v>3.7923076923077002</s:v>
      </s:c>
      <s:c r="H51" s="22">
        <s:v>146.03653846154</s:v>
      </s:c>
    </s:row>
    <s:row x14ac:dyDescent="0.3" r="52" spans="1:8" ht="17.1" customHeight="1">
      <s:c r="A52" s="6"/>
      <s:c r="B52" s="9"/>
      <s:c r="C52" s="9" t="s">
        <s:v>65</s:v>
      </s:c>
      <s:c r="D52" s="22"/>
      <s:c r="E52" s="22"/>
      <s:c r="F52" s="22"/>
      <s:c r="G52" s="22"/>
      <s:c r="H52" s="22"/>
    </s:row>
    <s:row x14ac:dyDescent="0.3" r="53" spans="1:8">
      <s:c r="A53" s="6"/>
      <s:c r="B53" s="6"/>
      <s:c r="C53" s="7"/>
      <s:c r="D53" s="22"/>
      <s:c r="E53" s="22"/>
      <s:c r="F53" s="22"/>
      <s:c r="G53" s="22"/>
      <s:c r="H53" s="22">
        <s:f>SUM(D53:G53)</s:f>
        <s:v>0</s:v>
      </s:c>
    </s:row>
    <s:row x14ac:dyDescent="0.3" r="54" spans="1:8" ht="17.1" customHeight="1">
      <s:c r="A54" s="6"/>
      <s:c r="B54" s="9"/>
      <s:c r="C54" s="9" t="s">
        <s:v>64</s:v>
      </s:c>
      <s:c r="D54" s="22">
        <s:f>SUM(D53:D53)</s:f>
        <s:v>0</s:v>
      </s:c>
      <s:c r="E54" s="22">
        <s:f>SUM(E53:E53)</s:f>
        <s:v>0</s:v>
      </s:c>
      <s:c r="F54" s="22">
        <s:f>SUM(F53:F53)</s:f>
        <s:v>0</s:v>
      </s:c>
      <s:c r="G54" s="22">
        <s:f>SUM(G53:G53)</s:f>
        <s:v>0</s:v>
      </s:c>
      <s:c r="H54" s="22">
        <s:f>SUM(D54:G54)</s:f>
        <s:v>0</s:v>
      </s:c>
    </s:row>
    <s:row x14ac:dyDescent="0.3" r="55" spans="1:8" ht="17.1" customHeight="1">
      <s:c r="A55" s="6"/>
      <s:c r="B55" s="9"/>
      <s:c r="C55" s="9" t="s">
        <s:v>63</s:v>
      </s:c>
      <s:c r="D55" s="22">
        <s:v>107.42692307692</s:v>
      </s:c>
      <s:c r="E55" s="22">
        <s:v>34.817307692307999</s:v>
      </s:c>
      <s:c r="F55" s="22">
        <s:v>0</s:v>
      </s:c>
      <s:c r="G55" s="22">
        <s:v>3.7923076923077002</s:v>
      </s:c>
      <s:c r="H55" s="22">
        <s:v>146.03653846154</s:v>
      </s:c>
    </s:row>
    <s:row x14ac:dyDescent="0.3" r="56" spans="1:8" ht="153" customHeight="1">
      <s:c r="A56" s="6"/>
      <s:c r="B56" s="9"/>
      <s:c r="C56" s="9" t="s">
        <s:v>62</s:v>
      </s:c>
      <s:c r="D56" s="22"/>
      <s:c r="E56" s="22"/>
      <s:c r="F56" s="22"/>
      <s:c r="G56" s="22"/>
      <s:c r="H56" s="22"/>
    </s:row>
    <s:row x14ac:dyDescent="0.3" r="57" spans="1:8">
      <s:c r="A57" s="6">
        <s:v>6</s:v>
      </s:c>
      <s:c r="B57" s="6" t="s">
        <s:v>61</s:v>
      </s:c>
      <s:c r="C57" s="7" t="s">
        <s:v>60</s:v>
      </s:c>
      <s:c r="D57" s="22">
        <s:v>0</s:v>
      </s:c>
      <s:c r="E57" s="22">
        <s:v>0</s:v>
      </s:c>
      <s:c r="F57" s="22">
        <s:v>0</s:v>
      </s:c>
      <s:c r="G57" s="22">
        <s:v>8.7615384615384997</s:v>
      </s:c>
      <s:c r="H57" s="22">
        <s:v>8.7615384615384997</s:v>
      </s:c>
    </s:row>
    <s:row x14ac:dyDescent="0.3" r="58" spans="1:8" ht="17.1" customHeight="1">
      <s:c r="A58" s="6"/>
      <s:c r="B58" s="9"/>
      <s:c r="C58" s="9" t="s">
        <s:v>59</s:v>
      </s:c>
      <s:c r="D58" s="22">
        <s:v>0</s:v>
      </s:c>
      <s:c r="E58" s="22">
        <s:v>0</s:v>
      </s:c>
      <s:c r="F58" s="22">
        <s:v>0</s:v>
      </s:c>
      <s:c r="G58" s="22">
        <s:v>8.7615384615384997</s:v>
      </s:c>
      <s:c r="H58" s="22">
        <s:v>8.7615384615384997</s:v>
      </s:c>
    </s:row>
    <s:row x14ac:dyDescent="0.3" r="59" spans="1:8" ht="17.1" customHeight="1">
      <s:c r="A59" s="6"/>
      <s:c r="B59" s="9"/>
      <s:c r="C59" s="9" t="s">
        <s:v>58</s:v>
      </s:c>
      <s:c r="D59" s="22">
        <s:v>107.42692307692</s:v>
      </s:c>
      <s:c r="E59" s="22">
        <s:v>34.817307692307999</s:v>
      </s:c>
      <s:c r="F59" s="22">
        <s:v>0</s:v>
      </s:c>
      <s:c r="G59" s="22">
        <s:v>12.553846153845999</s:v>
      </s:c>
      <s:c r="H59" s="22">
        <s:v>154.79807692308</s:v>
      </s:c>
    </s:row>
    <s:row x14ac:dyDescent="0.3" r="60" spans="1:8" ht="17.1" customHeight="1">
      <s:c r="A60" s="6"/>
      <s:c r="B60" s="9"/>
      <s:c r="C60" s="9" t="s">
        <s:v>57</s:v>
      </s:c>
      <s:c r="D60" s="22"/>
      <s:c r="E60" s="22"/>
      <s:c r="F60" s="22"/>
      <s:c r="G60" s="22"/>
      <s:c r="H60" s="22"/>
    </s:row>
    <s:row x14ac:dyDescent="0.3" r="61" spans="1:8" ht="33.9" customHeight="1">
      <s:c r="A61" s="6">
        <s:v>7</s:v>
      </s:c>
      <s:c r="B61" s="6" t="s">
        <s:v>56</s:v>
      </s:c>
      <s:c r="C61" s="7" t="s">
        <s:v>55</s:v>
      </s:c>
      <s:c r="D61" s="22">
        <s:f>D59 * 3%</s:f>
        <s:v>3.2228076923076001</s:v>
      </s:c>
      <s:c r="E61" s="22">
        <s:f>E59 * 3%</s:f>
        <s:v>1.0445192307692399</s:v>
      </s:c>
      <s:c r="F61" s="22">
        <s:f>F59 * 3%</s:f>
        <s:v>0</s:v>
      </s:c>
      <s:c r="G61" s="22">
        <s:f>G59 * 3%</s:f>
        <s:v>0.37661538461537997</s:v>
      </s:c>
      <s:c r="H61" s="22">
        <s:f>SUM(D61:G61)</s:f>
        <s:v>4.6439423076922202</s:v>
      </s:c>
    </s:row>
    <s:row x14ac:dyDescent="0.3" r="62" spans="1:8" ht="17.1" customHeight="1">
      <s:c r="A62" s="6"/>
      <s:c r="B62" s="9"/>
      <s:c r="C62" s="9" t="s">
        <s:v>54</s:v>
      </s:c>
      <s:c r="D62" s="22">
        <s:f>D61</s:f>
        <s:v>3.2228076923076001</s:v>
      </s:c>
      <s:c r="E62" s="22">
        <s:f>E61</s:f>
        <s:v>1.0445192307692399</s:v>
      </s:c>
      <s:c r="F62" s="22">
        <s:f>F61</s:f>
        <s:v>0</s:v>
      </s:c>
      <s:c r="G62" s="22">
        <s:f>G61</s:f>
        <s:v>0.37661538461537997</s:v>
      </s:c>
      <s:c r="H62" s="22">
        <s:f>SUM(D62:G62)</s:f>
        <s:v>4.6439423076922202</s:v>
      </s:c>
    </s:row>
    <s:row x14ac:dyDescent="0.3" r="63" spans="1:8" ht="17.1" customHeight="1">
      <s:c r="A63" s="6"/>
      <s:c r="B63" s="9"/>
      <s:c r="C63" s="9" t="s">
        <s:v>53</s:v>
      </s:c>
      <s:c r="D63" s="22">
        <s:f>D62 + D59</s:f>
        <s:v>110.6497307692276</s:v>
      </s:c>
      <s:c r="E63" s="22">
        <s:f>E62 + E59</s:f>
        <s:v>35.861826923077238</s:v>
      </s:c>
      <s:c r="F63" s="22">
        <s:f>F62 + F59</s:f>
        <s:v>0</s:v>
      </s:c>
      <s:c r="G63" s="22">
        <s:f>G62 + G59</s:f>
        <s:v>12.93046153846138</s:v>
      </s:c>
      <s:c r="H63" s="22">
        <s:f>SUM(D63:G63)</s:f>
        <s:v>159.44201923076622</s:v>
      </s:c>
    </s:row>
    <s:row x14ac:dyDescent="0.3" r="64" spans="1:8" ht="17.1" customHeight="1">
      <s:c r="A64" s="6"/>
      <s:c r="B64" s="9"/>
      <s:c r="C64" s="9" t="s">
        <s:v>52</s:v>
      </s:c>
      <s:c r="D64" s="22"/>
      <s:c r="E64" s="22"/>
      <s:c r="F64" s="22"/>
      <s:c r="G64" s="22"/>
      <s:c r="H64" s="22"/>
    </s:row>
    <s:row x14ac:dyDescent="0.3" r="65" spans="1:8" ht="17.1" customHeight="1">
      <s:c r="A65" s="6">
        <s:v>8</s:v>
      </s:c>
      <s:c r="B65" s="6" t="s">
        <s:v>51</s:v>
      </s:c>
      <s:c r="C65" s="7" t="s">
        <s:v>50</s:v>
      </s:c>
      <s:c r="D65" s="22">
        <s:f>D63 * 20%</s:f>
        <s:v>22.129946153845523</s:v>
      </s:c>
      <s:c r="E65" s="22">
        <s:f>E63 * 20%</s:f>
        <s:v>7.172365384615448</s:v>
      </s:c>
      <s:c r="F65" s="22">
        <s:f>F63 * 20%</s:f>
        <s:v>0</s:v>
      </s:c>
      <s:c r="G65" s="22">
        <s:f>G63 * 20%</s:f>
        <s:v>2.5860923076922759</s:v>
      </s:c>
      <s:c r="H65" s="22">
        <s:f>SUM(D65:G65)</s:f>
        <s:v>31.888403846153246</s:v>
      </s:c>
    </s:row>
    <s:row x14ac:dyDescent="0.3" r="66" spans="1:8" ht="17.1" customHeight="1">
      <s:c r="A66" s="6"/>
      <s:c r="B66" s="9"/>
      <s:c r="C66" s="9" t="s">
        <s:v>49</s:v>
      </s:c>
      <s:c r="D66" s="22">
        <s:f>D65</s:f>
        <s:v>22.129946153845523</s:v>
      </s:c>
      <s:c r="E66" s="22">
        <s:f>E65</s:f>
        <s:v>7.172365384615448</s:v>
      </s:c>
      <s:c r="F66" s="22">
        <s:f>F65</s:f>
        <s:v>0</s:v>
      </s:c>
      <s:c r="G66" s="22">
        <s:f>G65</s:f>
        <s:v>2.5860923076922759</s:v>
      </s:c>
      <s:c r="H66" s="22">
        <s:f>SUM(D66:G66)</s:f>
        <s:v>31.888403846153246</s:v>
      </s:c>
    </s:row>
    <s:row x14ac:dyDescent="0.3" r="67" spans="1:8" ht="17.1" customHeight="1">
      <s:c r="A67" s="6"/>
      <s:c r="B67" s="9"/>
      <s:c r="C67" s="9" t="s">
        <s:v>48</s:v>
      </s:c>
      <s:c r="D67" s="22">
        <s:f>D66 + D63</s:f>
        <s:v>132.77967692307311</s:v>
      </s:c>
      <s:c r="E67" s="22">
        <s:f>E66 + E63</s:f>
        <s:v>43.034192307692685</s:v>
      </s:c>
      <s:c r="F67" s="22">
        <s:f>F66 + F63</s:f>
        <s:v>0</s:v>
      </s:c>
      <s:c r="G67" s="22">
        <s:f>G66 + G63</s:f>
        <s:v>15.516553846153656</s:v>
      </s:c>
      <s:c r="H67" s="22">
        <s:f>SUM(D67:G67)</s:f>
        <s:v>191.33042307691943</s:v>
      </s:c>
    </s:row>
  </s:sheetData>
  <s:mergeCells count="5">
    <s:mergeCell ref="A13:H13"/>
    <s:mergeCell ref="A18:A19"/>
    <s:mergeCell ref="B18:B19"/>
    <s:mergeCell ref="C18:C19"/>
    <s:mergeCell ref="D18:H18"/>
  </s:mergeCells>
  <s:pageMargins left="0.197" right="0.157" top="0.197" bottom="0.197" header="0.512" footer="0.512"/>
  <s:pageSetup paperSize="9" scale="43" fitToHeight="0" orientation="portrait" r:id="rId1"/>
</s:worksheet>
</file>

<file path=xl/worksheets/sheet3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2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887" defaultRowHeight="15.6" outlineLevelCol="7"/>
  <s:cols>
    <s:col min="1" max="1" width="10.887" style="5" customWidth="1"/>
    <s:col min="2" max="2" width="51.441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20"/>
      <s:c r="B1" s="4"/>
      <s:c r="C1" s="4"/>
      <s:c r="D1" s="4"/>
      <s:c r="E1" s="4"/>
      <s:c r="F1" s="4"/>
      <s:c r="G1" s="4"/>
      <s:c r="H1" s="4" t="s">
        <s:v>70</s:v>
      </s:c>
    </s:row>
    <s:row x14ac:dyDescent="0.3" r="2" spans="1:14" ht="45.75" customHeight="1">
      <s:c r="A2" s="1"/>
      <s:c r="B2" s="1" t="s">
        <s:v>71</s:v>
      </s:c>
      <s:c r="C2" s="57" t="s">
        <s:v>135</s:v>
      </s:c>
      <s:c r="D2" s="57"/>
      <s:c r="E2" s="57"/>
      <s:c r="F2" s="57"/>
      <s:c r="G2" s="57"/>
      <s:c r="H2" s="5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72</s:v>
      </s:c>
      <s:c r="E5" s="40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73</s:v>
      </s:c>
      <s:c r="C7" s="33" t="s">
        <s:v>74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12</s:v>
      </s:c>
      <s:c r="B9" s="1"/>
      <s:c r="C9" s="1"/>
      <s:c r="D9" s="1"/>
      <s:c r="E9" s="1"/>
      <s:c r="F9" s="1"/>
      <s:c r="G9" s="1"/>
      <s:c r="H9" s="36"/>
      <s:c r="J9" s="5"/>
    </s:row>
    <s:row x14ac:dyDescent="0.3" r="10" spans="1:14" ht="23.25" customHeight="1">
      <s:c r="A10" s="60" t="s">
        <s:v>4</s:v>
      </s:c>
      <s:c r="B10" s="60" t="s">
        <s:v>13</s:v>
      </s:c>
      <s:c r="C10" s="60" t="s">
        <s:v>75</s:v>
      </s:c>
      <s:c r="D10" s="61" t="s">
        <s:v>15</s:v>
      </s:c>
      <s:c r="E10" s="62"/>
      <s:c r="F10" s="62"/>
      <s:c r="G10" s="62"/>
      <s:c r="H10" s="63"/>
      <s:c r="J10" s="5"/>
    </s:row>
    <s:row x14ac:dyDescent="0.3" r="11" spans="1:14" ht="59.25" customHeight="1">
      <s:c r="A11" s="60"/>
      <s:c r="B11" s="60"/>
      <s:c r="C11" s="60"/>
      <s:c r="D11" s="15" t="s">
        <s:v>16</s:v>
      </s:c>
      <s:c r="E11" s="15" t="s">
        <s:v>17</s:v>
      </s:c>
      <s:c r="F11" s="15" t="s">
        <s:v>18</s:v>
      </s:c>
      <s:c r="G11" s="15" t="s">
        <s:v>19</s:v>
      </s:c>
      <s:c r="H11" s="15" t="s">
        <s:v>20</s:v>
      </s:c>
      <s:c r="J11" s="5"/>
    </s:row>
    <s:row x14ac:dyDescent="0.3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3" r="13" spans="1:14" ht="86.25" customHeight="1">
      <s:c r="A13" s="6">
        <s:v>1</s:v>
      </s:c>
      <s:c r="B13" s="34" t="s">
        <s:v>24</s:v>
      </s:c>
      <s:c r="C13" s="35" t="s">
        <s:v>25</s:v>
      </s:c>
      <s:c r="D13" s="21">
        <s:v>73.171789692553006</s:v>
      </s:c>
      <s:c r="E13" s="21">
        <s:v>33.285305764676998</s:v>
      </s:c>
      <s:c r="F13" s="21">
        <s:v>0</s:v>
      </s:c>
      <s:c r="G13" s="21">
        <s:v>0</s:v>
      </s:c>
      <s:c r="H13" s="21">
        <s:v>106.45709545723</s:v>
      </s:c>
      <s:c r="J13" s="5"/>
    </s:row>
    <s:row x14ac:dyDescent="0.3" r="14" spans="1:14" ht="17.1" customHeight="1">
      <s:c r="A14" s="6"/>
      <s:c r="B14" s="9"/>
      <s:c r="C14" s="9" t="s">
        <s:v>76</s:v>
      </s:c>
      <s:c r="D14" s="21">
        <s:v>73.171789692553006</s:v>
      </s:c>
      <s:c r="E14" s="21">
        <s:v>33.285305764676998</s:v>
      </s:c>
      <s:c r="F14" s="21">
        <s:v>0</s:v>
      </s:c>
      <s:c r="G14" s="21">
        <s:v>0</s:v>
      </s:c>
      <s:c r="H14" s="21">
        <s:v>106.45709545723</s:v>
      </s:c>
      <s:c r="I14" s="19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4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3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887" defaultRowHeight="15.6" outlineLevelCol="7"/>
  <s:cols>
    <s:col min="1" max="1" width="10.887" style="5" customWidth="1"/>
    <s:col min="2" max="2" width="51.441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20"/>
      <s:c r="B1" s="4"/>
      <s:c r="C1" s="4"/>
      <s:c r="D1" s="4"/>
      <s:c r="E1" s="4"/>
      <s:c r="F1" s="4"/>
      <s:c r="G1" s="4"/>
      <s:c r="H1" s="4" t="s">
        <s:v>70</s:v>
      </s:c>
    </s:row>
    <s:row x14ac:dyDescent="0.3" r="2" spans="1:14" ht="45.75" customHeight="1">
      <s:c r="A2" s="1"/>
      <s:c r="B2" s="1" t="s">
        <s:v>71</s:v>
      </s:c>
      <s:c r="C2" s="57" t="s">
        <s:v>136</s:v>
      </s:c>
      <s:c r="D2" s="57"/>
      <s:c r="E2" s="57"/>
      <s:c r="F2" s="57"/>
      <s:c r="G2" s="57"/>
      <s:c r="H2" s="5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77</s:v>
      </s:c>
      <s:c r="E5" s="40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73</s:v>
      </s:c>
      <s:c r="C7" s="33" t="s">
        <s:v>37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12</s:v>
      </s:c>
      <s:c r="B9" s="1"/>
      <s:c r="C9" s="1"/>
      <s:c r="D9" s="1"/>
      <s:c r="E9" s="1"/>
      <s:c r="F9" s="1"/>
      <s:c r="G9" s="1"/>
      <s:c r="H9" s="36"/>
      <s:c r="J9" s="5"/>
    </s:row>
    <s:row x14ac:dyDescent="0.3" r="10" spans="1:14" ht="23.25" customHeight="1">
      <s:c r="A10" s="60" t="s">
        <s:v>4</s:v>
      </s:c>
      <s:c r="B10" s="60" t="s">
        <s:v>13</s:v>
      </s:c>
      <s:c r="C10" s="60" t="s">
        <s:v>75</s:v>
      </s:c>
      <s:c r="D10" s="61" t="s">
        <s:v>15</s:v>
      </s:c>
      <s:c r="E10" s="62"/>
      <s:c r="F10" s="62"/>
      <s:c r="G10" s="62"/>
      <s:c r="H10" s="63"/>
      <s:c r="J10" s="5"/>
    </s:row>
    <s:row x14ac:dyDescent="0.3" r="11" spans="1:14" ht="59.25" customHeight="1">
      <s:c r="A11" s="60"/>
      <s:c r="B11" s="60"/>
      <s:c r="C11" s="60"/>
      <s:c r="D11" s="15" t="s">
        <s:v>16</s:v>
      </s:c>
      <s:c r="E11" s="15" t="s">
        <s:v>17</s:v>
      </s:c>
      <s:c r="F11" s="15" t="s">
        <s:v>18</s:v>
      </s:c>
      <s:c r="G11" s="15" t="s">
        <s:v>19</s:v>
      </s:c>
      <s:c r="H11" s="15" t="s">
        <s:v>20</s:v>
      </s:c>
      <s:c r="J11" s="5"/>
    </s:row>
    <s:row x14ac:dyDescent="0.3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3" r="13" spans="1:14" ht="86.25" customHeight="1">
      <s:c r="A13" s="6">
        <s:v>1</s:v>
      </s:c>
      <s:c r="B13" s="34" t="s">
        <s:v>78</s:v>
      </s:c>
      <s:c r="C13" s="35" t="s">
        <s:v>37</s:v>
      </s:c>
      <s:c r="D13" s="21">
        <s:v>0</s:v>
      </s:c>
      <s:c r="E13" s="21">
        <s:v>0</s:v>
      </s:c>
      <s:c r="F13" s="21">
        <s:v>0</s:v>
      </s:c>
      <s:c r="G13" s="21">
        <s:v>29.443350219961999</s:v>
      </s:c>
      <s:c r="H13" s="21">
        <s:v>29.443350219961999</s:v>
      </s:c>
      <s:c r="J13" s="5"/>
    </s:row>
    <s:row x14ac:dyDescent="0.3" r="14" spans="1:14" ht="17.1" customHeight="1">
      <s:c r="A14" s="6"/>
      <s:c r="B14" s="9"/>
      <s:c r="C14" s="9" t="s">
        <s:v>76</s:v>
      </s:c>
      <s:c r="D14" s="21">
        <s:v>0</s:v>
      </s:c>
      <s:c r="E14" s="21">
        <s:v>0</s:v>
      </s:c>
      <s:c r="F14" s="21">
        <s:v>0</s:v>
      </s:c>
      <s:c r="G14" s="21">
        <s:v>29.443350219961999</s:v>
      </s:c>
      <s:c r="H14" s="21">
        <s:v>29.443350219961999</s:v>
      </s:c>
      <s:c r="I14" s="19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5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4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887" defaultRowHeight="15.6" outlineLevelCol="7"/>
  <s:cols>
    <s:col min="1" max="1" width="10.887" style="5" customWidth="1"/>
    <s:col min="2" max="2" width="51.441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20"/>
      <s:c r="B1" s="4"/>
      <s:c r="C1" s="4"/>
      <s:c r="D1" s="4"/>
      <s:c r="E1" s="4"/>
      <s:c r="F1" s="4"/>
      <s:c r="G1" s="4"/>
      <s:c r="H1" s="4" t="s">
        <s:v>70</s:v>
      </s:c>
    </s:row>
    <s:row x14ac:dyDescent="0.3" r="2" spans="1:14" ht="45.75" customHeight="1">
      <s:c r="A2" s="1"/>
      <s:c r="B2" s="1" t="s">
        <s:v>71</s:v>
      </s:c>
      <s:c r="C2" s="57" t="s">
        <s:v>137</s:v>
      </s:c>
      <s:c r="D2" s="57"/>
      <s:c r="E2" s="57"/>
      <s:c r="F2" s="57"/>
      <s:c r="G2" s="57"/>
      <s:c r="H2" s="5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79</s:v>
      </s:c>
      <s:c r="E5" s="40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73</s:v>
      </s:c>
      <s:c r="C7" s="33" t="s">
        <s:v>80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12</s:v>
      </s:c>
      <s:c r="B9" s="1"/>
      <s:c r="C9" s="1"/>
      <s:c r="D9" s="1"/>
      <s:c r="E9" s="1"/>
      <s:c r="F9" s="1"/>
      <s:c r="G9" s="1"/>
      <s:c r="H9" s="36"/>
      <s:c r="J9" s="5"/>
    </s:row>
    <s:row x14ac:dyDescent="0.3" r="10" spans="1:14" ht="23.25" customHeight="1">
      <s:c r="A10" s="60" t="s">
        <s:v>4</s:v>
      </s:c>
      <s:c r="B10" s="60" t="s">
        <s:v>13</s:v>
      </s:c>
      <s:c r="C10" s="60" t="s">
        <s:v>75</s:v>
      </s:c>
      <s:c r="D10" s="61" t="s">
        <s:v>15</s:v>
      </s:c>
      <s:c r="E10" s="62"/>
      <s:c r="F10" s="62"/>
      <s:c r="G10" s="62"/>
      <s:c r="H10" s="63"/>
      <s:c r="J10" s="5"/>
    </s:row>
    <s:row x14ac:dyDescent="0.3" r="11" spans="1:14" ht="59.25" customHeight="1">
      <s:c r="A11" s="60"/>
      <s:c r="B11" s="60"/>
      <s:c r="C11" s="60"/>
      <s:c r="D11" s="15" t="s">
        <s:v>16</s:v>
      </s:c>
      <s:c r="E11" s="15" t="s">
        <s:v>17</s:v>
      </s:c>
      <s:c r="F11" s="15" t="s">
        <s:v>18</s:v>
      </s:c>
      <s:c r="G11" s="15" t="s">
        <s:v>19</s:v>
      </s:c>
      <s:c r="H11" s="15" t="s">
        <s:v>20</s:v>
      </s:c>
      <s:c r="J11" s="5"/>
    </s:row>
    <s:row x14ac:dyDescent="0.3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3" r="13" spans="1:14" ht="86.25" customHeight="1">
      <s:c r="A13" s="6">
        <s:v>1</s:v>
      </s:c>
      <s:c r="B13" s="34" t="s">
        <s:v>81</s:v>
      </s:c>
      <s:c r="C13" s="35" t="s">
        <s:v>80</s:v>
      </s:c>
      <s:c r="D13" s="21">
        <s:v>0</s:v>
      </s:c>
      <s:c r="E13" s="21">
        <s:v>0</s:v>
      </s:c>
      <s:c r="F13" s="21">
        <s:v>0</s:v>
      </s:c>
      <s:c r="G13" s="21">
        <s:v>4.0515167562462002</s:v>
      </s:c>
      <s:c r="H13" s="21">
        <s:v>4.0515167562462002</s:v>
      </s:c>
      <s:c r="J13" s="5"/>
    </s:row>
    <s:row x14ac:dyDescent="0.3" r="14" spans="1:14" ht="17.1" customHeight="1">
      <s:c r="A14" s="6"/>
      <s:c r="B14" s="9"/>
      <s:c r="C14" s="9" t="s">
        <s:v>76</s:v>
      </s:c>
      <s:c r="D14" s="21">
        <s:v>0</s:v>
      </s:c>
      <s:c r="E14" s="21">
        <s:v>0</s:v>
      </s:c>
      <s:c r="F14" s="21">
        <s:v>0</s:v>
      </s:c>
      <s:c r="G14" s="21">
        <s:v>4.0515167562462002</s:v>
      </s:c>
      <s:c r="H14" s="21">
        <s:v>4.0515167562462002</s:v>
      </s:c>
      <s:c r="I14" s="19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6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5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887" defaultRowHeight="15.6" outlineLevelCol="7"/>
  <s:cols>
    <s:col min="1" max="1" width="10.887" style="5" customWidth="1"/>
    <s:col min="2" max="2" width="51.441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20"/>
      <s:c r="B1" s="4"/>
      <s:c r="C1" s="4"/>
      <s:c r="D1" s="4"/>
      <s:c r="E1" s="4"/>
      <s:c r="F1" s="4"/>
      <s:c r="G1" s="4"/>
      <s:c r="H1" s="4" t="s">
        <s:v>70</s:v>
      </s:c>
    </s:row>
    <s:row x14ac:dyDescent="0.3" r="2" spans="1:14" ht="45.75" customHeight="1">
      <s:c r="A2" s="1"/>
      <s:c r="B2" s="1" t="s">
        <s:v>71</s:v>
      </s:c>
      <s:c r="C2" s="57" t="s">
        <s:v>138</s:v>
      </s:c>
      <s:c r="D2" s="57"/>
      <s:c r="E2" s="57"/>
      <s:c r="F2" s="57"/>
      <s:c r="G2" s="57"/>
      <s:c r="H2" s="5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82</s:v>
      </s:c>
      <s:c r="E5" s="40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73</s:v>
      </s:c>
      <s:c r="C7" s="33" t="s">
        <s:v>83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12</s:v>
      </s:c>
      <s:c r="B9" s="1"/>
      <s:c r="C9" s="1"/>
      <s:c r="D9" s="1"/>
      <s:c r="E9" s="1"/>
      <s:c r="F9" s="1"/>
      <s:c r="G9" s="1"/>
      <s:c r="H9" s="36"/>
      <s:c r="J9" s="5"/>
    </s:row>
    <s:row x14ac:dyDescent="0.3" r="10" spans="1:14" ht="23.25" customHeight="1">
      <s:c r="A10" s="60" t="s">
        <s:v>4</s:v>
      </s:c>
      <s:c r="B10" s="60" t="s">
        <s:v>13</s:v>
      </s:c>
      <s:c r="C10" s="60" t="s">
        <s:v>75</s:v>
      </s:c>
      <s:c r="D10" s="61" t="s">
        <s:v>15</s:v>
      </s:c>
      <s:c r="E10" s="62"/>
      <s:c r="F10" s="62"/>
      <s:c r="G10" s="62"/>
      <s:c r="H10" s="63"/>
      <s:c r="J10" s="5"/>
    </s:row>
    <s:row x14ac:dyDescent="0.3" r="11" spans="1:14" ht="59.25" customHeight="1">
      <s:c r="A11" s="60"/>
      <s:c r="B11" s="60"/>
      <s:c r="C11" s="60"/>
      <s:c r="D11" s="15" t="s">
        <s:v>16</s:v>
      </s:c>
      <s:c r="E11" s="15" t="s">
        <s:v>17</s:v>
      </s:c>
      <s:c r="F11" s="15" t="s">
        <s:v>18</s:v>
      </s:c>
      <s:c r="G11" s="15" t="s">
        <s:v>19</s:v>
      </s:c>
      <s:c r="H11" s="15" t="s">
        <s:v>20</s:v>
      </s:c>
      <s:c r="J11" s="5"/>
    </s:row>
    <s:row x14ac:dyDescent="0.3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3" r="13" spans="1:14" ht="86.25" customHeight="1">
      <s:c r="A13" s="6">
        <s:v>1</s:v>
      </s:c>
      <s:c r="B13" s="34" t="s">
        <s:v>84</s:v>
      </s:c>
      <s:c r="C13" s="35" t="s">
        <s:v>83</s:v>
      </s:c>
      <s:c r="D13" s="21">
        <s:v>0</s:v>
      </s:c>
      <s:c r="E13" s="21">
        <s:v>0</s:v>
      </s:c>
      <s:c r="F13" s="21">
        <s:v>0</s:v>
      </s:c>
      <s:c r="G13" s="21">
        <s:v>8.7615384615384997</s:v>
      </s:c>
      <s:c r="H13" s="21">
        <s:v>8.7615384615384997</s:v>
      </s:c>
      <s:c r="J13" s="5"/>
    </s:row>
    <s:row x14ac:dyDescent="0.3" r="14" spans="1:14" ht="17.1" customHeight="1">
      <s:c r="A14" s="6"/>
      <s:c r="B14" s="9"/>
      <s:c r="C14" s="9" t="s">
        <s:v>76</s:v>
      </s:c>
      <s:c r="D14" s="21">
        <s:v>0</s:v>
      </s:c>
      <s:c r="E14" s="21">
        <s:v>0</s:v>
      </s:c>
      <s:c r="F14" s="21">
        <s:v>0</s:v>
      </s:c>
      <s:c r="G14" s="21">
        <s:v>8.7615384615384997</s:v>
      </s:c>
      <s:c r="H14" s="21">
        <s:v>8.7615384615384997</s:v>
      </s:c>
      <s:c r="I14" s="19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7.xml><?xml version="1.0" encoding="utf-8"?>
<s:worksheet xmlns:xr="http://schemas.microsoft.com/office/spreadsheetml/2014/revision"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mc:Ignorable="x14ac xr xr2 xr3" xr:uid="{00000000-0001-0000-0600-000000000000}">
  <s:dimension ref="A1:H46"/>
  <s:sheetViews>
    <s:sheetView tabSelected="0" zoomScale="75" zoomScaleNormal="87" workbookViewId="0">
      <s:selection activeCell="D18" sqref="D18"/>
    </s:sheetView>
  </s:sheetViews>
  <s:sheetFormatPr x14ac:dyDescent="0.3" defaultColWidth="8.887" defaultRowHeight="18"/>
  <s:cols>
    <s:col min="1" max="1" width="18" style="46" customWidth="1"/>
    <s:col min="2" max="2" width="92.664" style="44" customWidth="1"/>
    <s:col min="3" max="3" width="30" style="44" customWidth="1"/>
    <s:col min="4" max="4" width="15.664" style="45" customWidth="1"/>
    <s:col min="5" max="6" width="14.332" style="45" customWidth="1"/>
    <s:col min="7" max="7" width="20.109" style="45" customWidth="1"/>
    <s:col min="8" max="8" width="136.332" style="44" customWidth="1"/>
    <s:col min="10" max="10" width="19.441" customWidth="1"/>
  </s:cols>
  <s:sheetData>
    <s:row x14ac:dyDescent="0.3" r="1" spans="1:8" ht="75.9" customHeight="1">
      <s:c r="A1" s="43" t="s">
        <s:v>85</s:v>
      </s:c>
      <s:c r="B1" s="43" t="s">
        <s:v>86</s:v>
      </s:c>
      <s:c r="C1" s="43" t="s">
        <s:v>87</s:v>
      </s:c>
      <s:c r="D1" s="43" t="s">
        <s:v>88</s:v>
      </s:c>
      <s:c r="E1" s="43" t="s">
        <s:v>89</s:v>
      </s:c>
      <s:c r="F1" s="43" t="s">
        <s:v>90</s:v>
      </s:c>
      <s:c r="G1" s="43" t="s">
        <s:v>91</s:v>
      </s:c>
      <s:c r="H1" s="43" t="s">
        <s:v>92</s:v>
      </s:c>
    </s:row>
    <s:row x14ac:dyDescent="0.3" r="2" spans="1:8">
      <s:c r="A2" s="43">
        <s:v>1</s:v>
      </s:c>
      <s:c r="B2" s="43">
        <s:v>2</s:v>
      </s:c>
      <s:c r="C2" s="43">
        <s:v>3</s:v>
      </s:c>
      <s:c r="D2" s="43">
        <s:v>4</s:v>
      </s:c>
      <s:c r="E2" s="43">
        <s:v>5</s:v>
      </s:c>
      <s:c r="F2" s="43">
        <s:v>6</s:v>
      </s:c>
      <s:c r="G2" s="43">
        <s:v>7</s:v>
      </s:c>
      <s:c r="H2" s="43">
        <s:v>8</s:v>
      </s:c>
    </s:row>
    <s:row x14ac:dyDescent="0.3" r="3" spans="1:8" ht="24.6">
      <s:c r="A3" s="64" t="s">
        <s:v>74</s:v>
      </s:c>
      <s:c r="B3" s="65"/>
      <s:c r="C3" s="51"/>
      <s:c r="D3" s="49">
        <s:v>106.45709545723</s:v>
      </s:c>
      <s:c r="E3" s="47"/>
      <s:c r="F3" s="47"/>
      <s:c r="G3" s="47"/>
      <s:c r="H3" s="54"/>
    </s:row>
    <s:row x14ac:dyDescent="0.3" r="4" spans="1:8">
      <s:c r="A4" s="66" t="s">
        <s:v>93</s:v>
      </s:c>
      <s:c r="B4" s="48" t="s">
        <s:v>94</s:v>
      </s:c>
      <s:c r="C4" s="51"/>
      <s:c r="D4" s="49">
        <s:v>73.171789692553006</s:v>
      </s:c>
      <s:c r="E4" s="47"/>
      <s:c r="F4" s="47"/>
      <s:c r="G4" s="47"/>
      <s:c r="H4" s="54"/>
    </s:row>
    <s:row x14ac:dyDescent="0.3" r="5" spans="1:8">
      <s:c r="A5" s="66"/>
      <s:c r="B5" s="48" t="s">
        <s:v>95</s:v>
      </s:c>
      <s:c r="C5" s="43"/>
      <s:c r="D5" s="49">
        <s:v>33.285305764676998</s:v>
      </s:c>
      <s:c r="E5" s="47"/>
      <s:c r="F5" s="47"/>
      <s:c r="G5" s="47"/>
      <s:c r="H5" s="53"/>
    </s:row>
    <s:row x14ac:dyDescent="0.3" r="6" spans="1:8">
      <s:c r="A6" s="67"/>
      <s:c r="B6" s="48" t="s">
        <s:v>96</s:v>
      </s:c>
      <s:c r="C6" s="43"/>
      <s:c r="D6" s="49">
        <s:v>0</s:v>
      </s:c>
      <s:c r="E6" s="47"/>
      <s:c r="F6" s="47"/>
      <s:c r="G6" s="47"/>
      <s:c r="H6" s="53"/>
    </s:row>
    <s:row x14ac:dyDescent="0.3" r="7" spans="1:8">
      <s:c r="A7" s="67"/>
      <s:c r="B7" s="48" t="s">
        <s:v>97</s:v>
      </s:c>
      <s:c r="C7" s="43"/>
      <s:c r="D7" s="49">
        <s:v>0</s:v>
      </s:c>
      <s:c r="E7" s="47"/>
      <s:c r="F7" s="47"/>
      <s:c r="G7" s="47"/>
      <s:c r="H7" s="53"/>
    </s:row>
    <s:row x14ac:dyDescent="0.3" r="8" spans="1:8">
      <s:c r="A8" s="68" t="s">
        <s:v>25</s:v>
      </s:c>
      <s:c r="B8" s="69"/>
      <s:c r="C8" s="66" t="s">
        <s:v>99</s:v>
      </s:c>
      <s:c r="D8" s="50">
        <s:v>106.45709545723</s:v>
      </s:c>
      <s:c r="E8" s="47">
        <s:v>4.2500000000000003E-2</s:v>
      </s:c>
      <s:c r="F8" s="47" t="s">
        <s:v>98</s:v>
      </s:c>
      <s:c r="G8" s="50">
        <s:v>2504.8728342877998</s:v>
      </s:c>
      <s:c r="H8" s="53"/>
    </s:row>
    <s:row x14ac:dyDescent="0.3" r="9" spans="1:8">
      <s:c r="A9" s="70">
        <s:v>1</s:v>
      </s:c>
      <s:c r="B9" s="48" t="s">
        <s:v>94</s:v>
      </s:c>
      <s:c r="C9" s="66"/>
      <s:c r="D9" s="50">
        <s:v>73.171789692553006</s:v>
      </s:c>
      <s:c r="E9" s="47"/>
      <s:c r="F9" s="47"/>
      <s:c r="G9" s="47"/>
      <s:c r="H9" s="67" t="s">
        <s:v>74</s:v>
      </s:c>
    </s:row>
    <s:row x14ac:dyDescent="0.3" r="10" spans="1:8">
      <s:c r="A10" s="66"/>
      <s:c r="B10" s="48" t="s">
        <s:v>95</s:v>
      </s:c>
      <s:c r="C10" s="66"/>
      <s:c r="D10" s="50">
        <s:v>33.285305764676998</s:v>
      </s:c>
      <s:c r="E10" s="47"/>
      <s:c r="F10" s="47"/>
      <s:c r="G10" s="47"/>
      <s:c r="H10" s="67"/>
    </s:row>
    <s:row x14ac:dyDescent="0.3" r="11" spans="1:8">
      <s:c r="A11" s="66"/>
      <s:c r="B11" s="48" t="s">
        <s:v>96</s:v>
      </s:c>
      <s:c r="C11" s="66"/>
      <s:c r="D11" s="50">
        <s:v>0</s:v>
      </s:c>
      <s:c r="E11" s="47"/>
      <s:c r="F11" s="47"/>
      <s:c r="G11" s="47"/>
      <s:c r="H11" s="67"/>
    </s:row>
    <s:row x14ac:dyDescent="0.3" r="12" spans="1:8">
      <s:c r="A12" s="66"/>
      <s:c r="B12" s="48" t="s">
        <s:v>97</s:v>
      </s:c>
      <s:c r="C12" s="66"/>
      <s:c r="D12" s="50">
        <s:v>0</s:v>
      </s:c>
      <s:c r="E12" s="47"/>
      <s:c r="F12" s="47"/>
      <s:c r="G12" s="47"/>
      <s:c r="H12" s="67"/>
    </s:row>
    <s:row x14ac:dyDescent="0.3" r="13" spans="1:8" ht="24.6">
      <s:c r="A13" s="71" t="s">
        <s:v>37</s:v>
      </s:c>
      <s:c r="B13" s="65"/>
      <s:c r="C13" s="43"/>
      <s:c r="D13" s="49">
        <s:v>29.443350219961999</s:v>
      </s:c>
      <s:c r="E13" s="47"/>
      <s:c r="F13" s="47"/>
      <s:c r="G13" s="47"/>
      <s:c r="H13" s="53"/>
    </s:row>
    <s:row x14ac:dyDescent="0.3" r="14" spans="1:8">
      <s:c r="A14" s="66" t="s">
        <s:v>100</s:v>
      </s:c>
      <s:c r="B14" s="48" t="s">
        <s:v>94</s:v>
      </s:c>
      <s:c r="C14" s="43"/>
      <s:c r="D14" s="49">
        <s:v>0</s:v>
      </s:c>
      <s:c r="E14" s="47"/>
      <s:c r="F14" s="47"/>
      <s:c r="G14" s="47"/>
      <s:c r="H14" s="53"/>
    </s:row>
    <s:row x14ac:dyDescent="0.3" r="15" spans="1:8">
      <s:c r="A15" s="66"/>
      <s:c r="B15" s="48" t="s">
        <s:v>95</s:v>
      </s:c>
      <s:c r="C15" s="43"/>
      <s:c r="D15" s="49">
        <s:v>0</s:v>
      </s:c>
      <s:c r="E15" s="47"/>
      <s:c r="F15" s="47"/>
      <s:c r="G15" s="47"/>
      <s:c r="H15" s="53"/>
    </s:row>
    <s:row x14ac:dyDescent="0.3" r="16" spans="1:8">
      <s:c r="A16" s="66"/>
      <s:c r="B16" s="48" t="s">
        <s:v>96</s:v>
      </s:c>
      <s:c r="C16" s="43"/>
      <s:c r="D16" s="49">
        <s:v>0</s:v>
      </s:c>
      <s:c r="E16" s="47"/>
      <s:c r="F16" s="47"/>
      <s:c r="G16" s="47"/>
      <s:c r="H16" s="53"/>
    </s:row>
    <s:row x14ac:dyDescent="0.3" r="17" spans="1:8">
      <s:c r="A17" s="66"/>
      <s:c r="B17" s="48" t="s">
        <s:v>97</s:v>
      </s:c>
      <s:c r="C17" s="43"/>
      <s:c r="D17" s="49">
        <s:v>29.443350219961999</s:v>
      </s:c>
      <s:c r="E17" s="47"/>
      <s:c r="F17" s="47"/>
      <s:c r="G17" s="47"/>
      <s:c r="H17" s="53"/>
    </s:row>
    <s:row x14ac:dyDescent="0.3" r="18" spans="1:8">
      <s:c r="A18" s="68" t="s">
        <s:v>37</s:v>
      </s:c>
      <s:c r="B18" s="69"/>
      <s:c r="C18" s="66" t="s">
        <s:v>99</s:v>
      </s:c>
      <s:c r="D18" s="50">
        <s:v>29.443350219961999</s:v>
      </s:c>
      <s:c r="E18" s="47">
        <s:v>4.2500000000000003E-2</s:v>
      </s:c>
      <s:c r="F18" s="47" t="s">
        <s:v>98</s:v>
      </s:c>
      <s:c r="G18" s="50">
        <s:v>692.78471105793994</s:v>
      </s:c>
      <s:c r="H18" s="53"/>
    </s:row>
    <s:row x14ac:dyDescent="0.3" r="19" spans="1:8">
      <s:c r="A19" s="70">
        <s:v>1</s:v>
      </s:c>
      <s:c r="B19" s="48" t="s">
        <s:v>94</s:v>
      </s:c>
      <s:c r="C19" s="66"/>
      <s:c r="D19" s="50">
        <s:v>0</s:v>
      </s:c>
      <s:c r="E19" s="47"/>
      <s:c r="F19" s="47"/>
      <s:c r="G19" s="47"/>
      <s:c r="H19" s="67" t="s">
        <s:v>74</s:v>
      </s:c>
    </s:row>
    <s:row x14ac:dyDescent="0.3" r="20" spans="1:8">
      <s:c r="A20" s="66"/>
      <s:c r="B20" s="48" t="s">
        <s:v>95</s:v>
      </s:c>
      <s:c r="C20" s="66"/>
      <s:c r="D20" s="50">
        <s:v>0</s:v>
      </s:c>
      <s:c r="E20" s="47"/>
      <s:c r="F20" s="47"/>
      <s:c r="G20" s="47"/>
      <s:c r="H20" s="67"/>
    </s:row>
    <s:row x14ac:dyDescent="0.3" r="21" spans="1:8">
      <s:c r="A21" s="66"/>
      <s:c r="B21" s="48" t="s">
        <s:v>96</s:v>
      </s:c>
      <s:c r="C21" s="66"/>
      <s:c r="D21" s="50">
        <s:v>0</s:v>
      </s:c>
      <s:c r="E21" s="47"/>
      <s:c r="F21" s="47"/>
      <s:c r="G21" s="47"/>
      <s:c r="H21" s="67"/>
    </s:row>
    <s:row x14ac:dyDescent="0.3" r="22" spans="1:8">
      <s:c r="A22" s="66"/>
      <s:c r="B22" s="48" t="s">
        <s:v>97</s:v>
      </s:c>
      <s:c r="C22" s="66"/>
      <s:c r="D22" s="50">
        <s:v>29.443350219961999</s:v>
      </s:c>
      <s:c r="E22" s="47"/>
      <s:c r="F22" s="47"/>
      <s:c r="G22" s="47"/>
      <s:c r="H22" s="67"/>
    </s:row>
    <s:row x14ac:dyDescent="0.3" r="23" spans="1:8" ht="24.6">
      <s:c r="A23" s="71" t="s">
        <s:v>80</s:v>
      </s:c>
      <s:c r="B23" s="65"/>
      <s:c r="C23" s="43"/>
      <s:c r="D23" s="49">
        <s:v>4.0515167562462002</s:v>
      </s:c>
      <s:c r="E23" s="47"/>
      <s:c r="F23" s="47"/>
      <s:c r="G23" s="47"/>
      <s:c r="H23" s="53"/>
    </s:row>
    <s:row x14ac:dyDescent="0.3" r="24" spans="1:8">
      <s:c r="A24" s="66" t="s">
        <s:v>101</s:v>
      </s:c>
      <s:c r="B24" s="48" t="s">
        <s:v>94</s:v>
      </s:c>
      <s:c r="C24" s="43"/>
      <s:c r="D24" s="49">
        <s:v>0</s:v>
      </s:c>
      <s:c r="E24" s="47"/>
      <s:c r="F24" s="47"/>
      <s:c r="G24" s="47"/>
      <s:c r="H24" s="53"/>
    </s:row>
    <s:row x14ac:dyDescent="0.3" r="25" spans="1:8">
      <s:c r="A25" s="66"/>
      <s:c r="B25" s="48" t="s">
        <s:v>95</s:v>
      </s:c>
      <s:c r="C25" s="43"/>
      <s:c r="D25" s="49">
        <s:v>0</s:v>
      </s:c>
      <s:c r="E25" s="47"/>
      <s:c r="F25" s="47"/>
      <s:c r="G25" s="47"/>
      <s:c r="H25" s="53"/>
    </s:row>
    <s:row x14ac:dyDescent="0.3" r="26" spans="1:8">
      <s:c r="A26" s="66"/>
      <s:c r="B26" s="48" t="s">
        <s:v>96</s:v>
      </s:c>
      <s:c r="C26" s="43"/>
      <s:c r="D26" s="49">
        <s:v>0</s:v>
      </s:c>
      <s:c r="E26" s="47"/>
      <s:c r="F26" s="47"/>
      <s:c r="G26" s="47"/>
      <s:c r="H26" s="53"/>
    </s:row>
    <s:row x14ac:dyDescent="0.3" r="27" spans="1:8">
      <s:c r="A27" s="66"/>
      <s:c r="B27" s="48" t="s">
        <s:v>97</s:v>
      </s:c>
      <s:c r="C27" s="43"/>
      <s:c r="D27" s="49">
        <s:v>4.0515167562462002</s:v>
      </s:c>
      <s:c r="E27" s="47"/>
      <s:c r="F27" s="47"/>
      <s:c r="G27" s="47"/>
      <s:c r="H27" s="53"/>
    </s:row>
    <s:row x14ac:dyDescent="0.3" r="28" spans="1:8">
      <s:c r="A28" s="68" t="s">
        <s:v>80</s:v>
      </s:c>
      <s:c r="B28" s="69"/>
      <s:c r="C28" s="66" t="s">
        <s:v>99</s:v>
      </s:c>
      <s:c r="D28" s="50">
        <s:v>4.0515167562462002</s:v>
      </s:c>
      <s:c r="E28" s="47">
        <s:v>4.2500000000000003E-2</s:v>
      </s:c>
      <s:c r="F28" s="47" t="s">
        <s:v>98</s:v>
      </s:c>
      <s:c r="G28" s="50">
        <s:v>95.329806029322995</s:v>
      </s:c>
      <s:c r="H28" s="53"/>
    </s:row>
    <s:row x14ac:dyDescent="0.3" r="29" spans="1:8">
      <s:c r="A29" s="70">
        <s:v>1</s:v>
      </s:c>
      <s:c r="B29" s="48" t="s">
        <s:v>94</s:v>
      </s:c>
      <s:c r="C29" s="66"/>
      <s:c r="D29" s="50">
        <s:v>0</s:v>
      </s:c>
      <s:c r="E29" s="47"/>
      <s:c r="F29" s="47"/>
      <s:c r="G29" s="47"/>
      <s:c r="H29" s="67" t="s">
        <s:v>74</s:v>
      </s:c>
    </s:row>
    <s:row x14ac:dyDescent="0.3" r="30" spans="1:8">
      <s:c r="A30" s="66"/>
      <s:c r="B30" s="48" t="s">
        <s:v>95</s:v>
      </s:c>
      <s:c r="C30" s="66"/>
      <s:c r="D30" s="50">
        <s:v>0</s:v>
      </s:c>
      <s:c r="E30" s="47"/>
      <s:c r="F30" s="47"/>
      <s:c r="G30" s="47"/>
      <s:c r="H30" s="67"/>
    </s:row>
    <s:row x14ac:dyDescent="0.3" r="31" spans="1:8">
      <s:c r="A31" s="66"/>
      <s:c r="B31" s="48" t="s">
        <s:v>96</s:v>
      </s:c>
      <s:c r="C31" s="66"/>
      <s:c r="D31" s="50">
        <s:v>0</s:v>
      </s:c>
      <s:c r="E31" s="47"/>
      <s:c r="F31" s="47"/>
      <s:c r="G31" s="47"/>
      <s:c r="H31" s="67"/>
    </s:row>
    <s:row x14ac:dyDescent="0.3" r="32" spans="1:8">
      <s:c r="A32" s="66"/>
      <s:c r="B32" s="48" t="s">
        <s:v>97</s:v>
      </s:c>
      <s:c r="C32" s="66"/>
      <s:c r="D32" s="50">
        <s:v>4.0515167562462002</s:v>
      </s:c>
      <s:c r="E32" s="47"/>
      <s:c r="F32" s="47"/>
      <s:c r="G32" s="47"/>
      <s:c r="H32" s="67"/>
    </s:row>
    <s:row x14ac:dyDescent="0.3" r="33" spans="1:8" ht="24.6">
      <s:c r="A33" s="71" t="s">
        <s:v>83</s:v>
      </s:c>
      <s:c r="B33" s="65"/>
      <s:c r="C33" s="43"/>
      <s:c r="D33" s="49">
        <s:v>8.7615384615384997</s:v>
      </s:c>
      <s:c r="E33" s="47"/>
      <s:c r="F33" s="47"/>
      <s:c r="G33" s="47"/>
      <s:c r="H33" s="53"/>
    </s:row>
    <s:row x14ac:dyDescent="0.3" r="34" spans="1:8">
      <s:c r="A34" s="66" t="s">
        <s:v>102</s:v>
      </s:c>
      <s:c r="B34" s="48" t="s">
        <s:v>94</s:v>
      </s:c>
      <s:c r="C34" s="43"/>
      <s:c r="D34" s="49">
        <s:v>0</s:v>
      </s:c>
      <s:c r="E34" s="47"/>
      <s:c r="F34" s="47"/>
      <s:c r="G34" s="47"/>
      <s:c r="H34" s="53"/>
    </s:row>
    <s:row x14ac:dyDescent="0.3" r="35" spans="1:8">
      <s:c r="A35" s="66"/>
      <s:c r="B35" s="48" t="s">
        <s:v>95</s:v>
      </s:c>
      <s:c r="C35" s="43"/>
      <s:c r="D35" s="49">
        <s:v>0</s:v>
      </s:c>
      <s:c r="E35" s="47"/>
      <s:c r="F35" s="47"/>
      <s:c r="G35" s="47"/>
      <s:c r="H35" s="53"/>
    </s:row>
    <s:row x14ac:dyDescent="0.3" r="36" spans="1:8">
      <s:c r="A36" s="66"/>
      <s:c r="B36" s="48" t="s">
        <s:v>96</s:v>
      </s:c>
      <s:c r="C36" s="43"/>
      <s:c r="D36" s="49">
        <s:v>0</s:v>
      </s:c>
      <s:c r="E36" s="47"/>
      <s:c r="F36" s="47"/>
      <s:c r="G36" s="47"/>
      <s:c r="H36" s="53"/>
    </s:row>
    <s:row x14ac:dyDescent="0.3" r="37" spans="1:8">
      <s:c r="A37" s="66"/>
      <s:c r="B37" s="48" t="s">
        <s:v>97</s:v>
      </s:c>
      <s:c r="C37" s="43"/>
      <s:c r="D37" s="49">
        <s:v>8.7615384615384997</s:v>
      </s:c>
      <s:c r="E37" s="47"/>
      <s:c r="F37" s="47"/>
      <s:c r="G37" s="47"/>
      <s:c r="H37" s="53"/>
    </s:row>
    <s:row x14ac:dyDescent="0.3" r="38" spans="1:8">
      <s:c r="A38" s="68" t="s">
        <s:v>83</s:v>
      </s:c>
      <s:c r="B38" s="69"/>
      <s:c r="C38" s="66" t="s">
        <s:v>99</s:v>
      </s:c>
      <s:c r="D38" s="50">
        <s:v>8.7615384615384997</s:v>
      </s:c>
      <s:c r="E38" s="47">
        <s:v>4.2500000000000003E-2</s:v>
      </s:c>
      <s:c r="F38" s="47" t="s">
        <s:v>98</s:v>
      </s:c>
      <s:c r="G38" s="50">
        <s:v>206.15384615385</s:v>
      </s:c>
      <s:c r="H38" s="53"/>
    </s:row>
    <s:row x14ac:dyDescent="0.3" r="39" spans="1:8">
      <s:c r="A39" s="70">
        <s:v>1</s:v>
      </s:c>
      <s:c r="B39" s="48" t="s">
        <s:v>94</s:v>
      </s:c>
      <s:c r="C39" s="66"/>
      <s:c r="D39" s="50">
        <s:v>0</s:v>
      </s:c>
      <s:c r="E39" s="47"/>
      <s:c r="F39" s="47"/>
      <s:c r="G39" s="47"/>
      <s:c r="H39" s="67" t="s">
        <s:v>74</s:v>
      </s:c>
    </s:row>
    <s:row x14ac:dyDescent="0.3" r="40" spans="1:8">
      <s:c r="A40" s="66"/>
      <s:c r="B40" s="48" t="s">
        <s:v>95</s:v>
      </s:c>
      <s:c r="C40" s="66"/>
      <s:c r="D40" s="50">
        <s:v>0</s:v>
      </s:c>
      <s:c r="E40" s="47"/>
      <s:c r="F40" s="47"/>
      <s:c r="G40" s="47"/>
      <s:c r="H40" s="67"/>
    </s:row>
    <s:row x14ac:dyDescent="0.3" r="41" spans="1:8">
      <s:c r="A41" s="66"/>
      <s:c r="B41" s="48" t="s">
        <s:v>96</s:v>
      </s:c>
      <s:c r="C41" s="66"/>
      <s:c r="D41" s="50">
        <s:v>0</s:v>
      </s:c>
      <s:c r="E41" s="47"/>
      <s:c r="F41" s="47"/>
      <s:c r="G41" s="47"/>
      <s:c r="H41" s="67"/>
    </s:row>
    <s:row x14ac:dyDescent="0.3" r="42" spans="1:8">
      <s:c r="A42" s="66"/>
      <s:c r="B42" s="48" t="s">
        <s:v>97</s:v>
      </s:c>
      <s:c r="C42" s="66"/>
      <s:c r="D42" s="50">
        <s:v>8.7615384615384997</s:v>
      </s:c>
      <s:c r="E42" s="47"/>
      <s:c r="F42" s="47"/>
      <s:c r="G42" s="47"/>
      <s:c r="H42" s="67"/>
    </s:row>
    <s:row x14ac:dyDescent="0.3" r="43" spans="1:8">
      <s:c r="A43" s="52"/>
      <s:c r="C43" s="52"/>
      <s:c r="D43" s="46"/>
      <s:c r="E43" s="46"/>
      <s:c r="F43" s="46"/>
      <s:c r="G43" s="46"/>
      <s:c r="H43" s="55"/>
    </s:row>
    <s:row x14ac:dyDescent="0.3" r="45" spans="1:8">
      <s:c r="A45" s="72" t="s">
        <s:v>103</s:v>
      </s:c>
      <s:c r="B45" s="72"/>
      <s:c r="C45" s="72"/>
      <s:c r="D45" s="72"/>
      <s:c r="E45" s="72"/>
      <s:c r="F45" s="72"/>
      <s:c r="G45" s="72"/>
      <s:c r="H45" s="72"/>
    </s:row>
    <s:row x14ac:dyDescent="0.3" r="46" spans="1:8">
      <s:c r="A46" s="72" t="s">
        <s:v>104</s:v>
      </s:c>
      <s:c r="B46" s="72"/>
      <s:c r="C46" s="72"/>
      <s:c r="D46" s="72"/>
      <s:c r="E46" s="72"/>
      <s:c r="F46" s="72"/>
      <s:c r="G46" s="72"/>
      <s:c r="H46" s="72"/>
    </s:row>
  </s:sheetData>
  <s:mergeCells count="26">
    <s:mergeCell ref="A45:H45"/>
    <s:mergeCell ref="A46:H46"/>
    <s:mergeCell ref="A33:B33"/>
    <s:mergeCell ref="A34:A37"/>
    <s:mergeCell ref="A38:B38"/>
    <s:mergeCell ref="H39:H42"/>
    <s:mergeCell ref="C38:C42"/>
    <s:mergeCell ref="A39:A42"/>
    <s:mergeCell ref="A23:B23"/>
    <s:mergeCell ref="A24:A27"/>
    <s:mergeCell ref="A28:B28"/>
    <s:mergeCell ref="H29:H32"/>
    <s:mergeCell ref="C28:C32"/>
    <s:mergeCell ref="A29:A32"/>
    <s:mergeCell ref="A13:B13"/>
    <s:mergeCell ref="A14:A17"/>
    <s:mergeCell ref="A18:B18"/>
    <s:mergeCell ref="H19:H22"/>
    <s:mergeCell ref="C18:C22"/>
    <s:mergeCell ref="A19:A22"/>
    <s:mergeCell ref="A3:B3"/>
    <s:mergeCell ref="A4:A7"/>
    <s:mergeCell ref="A8:B8"/>
    <s:mergeCell ref="H9:H12"/>
    <s:mergeCell ref="C8:C12"/>
    <s:mergeCell ref="A9:A12"/>
  </s:mergeCells>
  <s:pageMargins left="0.7" right="0.7" top="0.75" bottom="0.75" header="0.3" footer="0.3"/>
</s:worksheet>
</file>

<file path=xl/worksheets/sheet8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700-000000000000}">
  <s:sheetPr>
    <s:pageSetUpPr fitToPage="1"/>
  </s:sheetPr>
  <s:dimension ref="A1:I4"/>
  <s:sheetViews>
    <s:sheetView tabSelected="0" zoomScale="90" zoomScaleNormal="90" workbookViewId="0">
      <s:selection sqref="A1:H1"/>
    </s:sheetView>
  </s:sheetViews>
  <s:sheetFormatPr x14ac:dyDescent="0.3" defaultColWidth="9.109" defaultRowHeight="14.4"/>
  <s:cols>
    <s:col min="1" max="1" width="60.441" style="18" customWidth="1"/>
    <s:col min="2" max="3" width="13.887" style="18" customWidth="1"/>
    <s:col min="4" max="4" width="17.109" style="18" customWidth="1"/>
    <s:col min="5" max="5" width="15" style="18" customWidth="1"/>
    <s:col min="6" max="6" width="31" style="18" customWidth="1"/>
    <s:col min="7" max="7" width="25.664" style="18" customWidth="1"/>
    <s:col min="8" max="8" width="35" style="18" customWidth="1"/>
    <s:col min="9" max="9" width="9.109" style="18"/>
  </s:cols>
  <s:sheetData>
    <s:row x14ac:dyDescent="0.3" r="1" spans="1:8">
      <s:c r="A1" s="73" t="s">
        <s:v>105</s:v>
      </s:c>
      <s:c r="B1" s="73"/>
      <s:c r="C1" s="73"/>
      <s:c r="D1" s="73"/>
      <s:c r="E1" s="73"/>
      <s:c r="F1" s="73"/>
      <s:c r="G1" s="73"/>
      <s:c r="H1" s="73"/>
    </s:row>
    <s:row x14ac:dyDescent="0.3" r="3" spans="1:8" ht="44.25" customHeight="1">
      <s:c r="A3" s="17" t="s">
        <s:v>106</s:v>
      </s:c>
      <s:c r="B3" s="17" t="s">
        <s:v>107</s:v>
      </s:c>
      <s:c r="C3" s="17" t="s">
        <s:v>108</s:v>
      </s:c>
      <s:c r="D3" s="17" t="s">
        <s:v>109</s:v>
      </s:c>
      <s:c r="E3" s="17" t="s">
        <s:v>110</s:v>
      </s:c>
      <s:c r="F3" s="17" t="s">
        <s:v>111</s:v>
      </s:c>
      <s:c r="G3" s="17" t="s">
        <s:v>112</s:v>
      </s:c>
      <s:c r="H3" s="17" t="s">
        <s:v>113</s:v>
      </s:c>
    </s:row>
    <s:row x14ac:dyDescent="0.3" r="4" spans="1:8" ht="39" customHeight="1">
      <s:c r="A4" s="29" t="s">
        <s:v>132</s:v>
      </s:c>
      <s:c r="B4" s="30" t="s">
        <s:v>98</s:v>
      </s:c>
      <s:c r="C4" s="42">
        <s:v>0.30730769230769001</s:v>
      </s:c>
      <s:c r="D4" s="31">
        <s:v>55.815508477115003</s:v>
      </s:c>
      <s:c r="E4" s="30">
        <s:v>0.4</s:v>
      </s:c>
      <s:c r="F4" s="29" t="s">
        <s:v>132</s:v>
      </s:c>
      <s:c r="G4" s="42">
        <s:v>17.152535105083</s:v>
      </s:c>
      <s:c r="H4" s="32" t="s">
        <s:v>131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 r:id="rId1"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0</ep:ScaleCrop>
  <ep:HeadingPairs>
    <vt:vector size="2" baseType="variant">
      <vt:variant>
        <vt:lpstr>Листы</vt:lpstr>
      </vt:variant>
      <vt:variant>
        <vt:i4>8</vt:i4>
      </vt:variant>
    </vt:vector>
  </ep:HeadingPairs>
  <ep:TitlesOfParts>
    <vt:vector size="8" baseType="lpstr">
      <vt:lpstr>Сводка затрат</vt:lpstr>
      <vt:lpstr>ССР</vt:lpstr>
      <vt:lpstr>ОСР 117-02-01</vt:lpstr>
      <vt:lpstr>ОСР 117-07-01</vt:lpstr>
      <vt:lpstr>ОСР 117-09-01</vt:lpstr>
      <vt:lpstr>ОСР 117-12-01</vt:lpstr>
      <vt:lpstr>Источники ЦИ</vt:lpstr>
      <vt:lpstr>Цена МАТ и ОБ по ТКП</vt:lpstr>
    </vt:vector>
  </ep:TitlesOfParts>
  <ep:Company>Hydroproject</ep:Company>
  <ep:LinksUpToDate>0</ep:LinksUpToDate>
  <ep:SharedDoc>0</ep:SharedDoc>
  <ep:HyperlinkBase/>
  <ep:HyperlinksChanged>0</ep:HyperlinksChanged>
  <ep:AppVersion>16.0300</ep:AppVersion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creator>user</dc:creator>
  <cp:lastModifiedBy>Сергей Латынский</cp:lastModifiedBy>
  <dcterms:created xsi:type="dcterms:W3CDTF">2021-08-10T06:39:51Z</dcterms:created>
  <dcterms:modified xsi:type="dcterms:W3CDTF">2025-09-04T19:10:11Z</dcterms:modified>
</cp:coreProperties>
</file>